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Google Drive (robertacascio2021@gmail.com)\REGIONE SICILIANA\FISDIR SICILIA - LEGGE 13 2025\MODULISTICA SOCIETA'\"/>
    </mc:Choice>
  </mc:AlternateContent>
  <xr:revisionPtr revIDLastSave="0" documentId="13_ncr:1_{C5E22AD8-D68D-4BE9-83A6-B6C9C19B69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7" i="1" l="1"/>
  <c r="D136" i="1"/>
  <c r="D135" i="1"/>
  <c r="D138" i="1"/>
  <c r="D125" i="1"/>
  <c r="D126" i="1"/>
  <c r="D127" i="1"/>
  <c r="D128" i="1"/>
  <c r="D129" i="1"/>
  <c r="D130" i="1"/>
  <c r="D131" i="1"/>
  <c r="D132" i="1"/>
  <c r="D133" i="1"/>
  <c r="D134" i="1"/>
  <c r="D17" i="1"/>
  <c r="D16" i="1"/>
  <c r="D15" i="1"/>
  <c r="D14" i="1"/>
  <c r="D13" i="1"/>
  <c r="D91" i="1"/>
  <c r="D89" i="1"/>
  <c r="D111" i="1"/>
  <c r="D110" i="1"/>
  <c r="D109" i="1"/>
  <c r="D108" i="1"/>
  <c r="D107" i="1"/>
  <c r="D106" i="1"/>
  <c r="D101" i="1"/>
  <c r="D100" i="1"/>
  <c r="D99" i="1"/>
  <c r="D98" i="1"/>
  <c r="D97" i="1"/>
  <c r="D96" i="1"/>
  <c r="D95" i="1"/>
  <c r="D94" i="1"/>
  <c r="D93" i="1"/>
  <c r="D124" i="1"/>
  <c r="D69" i="1"/>
  <c r="D70" i="1"/>
  <c r="D61" i="1"/>
  <c r="D71" i="1"/>
  <c r="D67" i="1"/>
  <c r="D79" i="1"/>
  <c r="D66" i="1"/>
  <c r="D68" i="1"/>
  <c r="D60" i="1"/>
  <c r="D59" i="1"/>
  <c r="D64" i="1"/>
  <c r="D63" i="1"/>
  <c r="D62" i="1"/>
  <c r="D78" i="1"/>
  <c r="D77" i="1"/>
  <c r="D76" i="1"/>
  <c r="D58" i="1"/>
  <c r="D65" i="1"/>
  <c r="D72" i="1"/>
  <c r="D74" i="1"/>
  <c r="D73" i="1"/>
  <c r="D52" i="1"/>
  <c r="D75" i="1"/>
  <c r="D81" i="1"/>
  <c r="D82" i="1"/>
  <c r="D83" i="1"/>
  <c r="D84" i="1"/>
  <c r="D85" i="1"/>
  <c r="D86" i="1"/>
  <c r="D87" i="1"/>
  <c r="D114" i="1"/>
  <c r="D115" i="1"/>
  <c r="D116" i="1"/>
  <c r="D113" i="1"/>
  <c r="D104" i="1"/>
  <c r="D103" i="1"/>
  <c r="D121" i="1"/>
  <c r="D122" i="1"/>
  <c r="D119" i="1"/>
  <c r="D118" i="1"/>
  <c r="D57" i="1"/>
  <c r="D54" i="1"/>
  <c r="D55" i="1"/>
  <c r="D53" i="1"/>
  <c r="D39" i="1"/>
  <c r="D46" i="1"/>
  <c r="D32" i="1"/>
  <c r="D25" i="1"/>
  <c r="D50" i="1"/>
  <c r="D49" i="1"/>
  <c r="D48" i="1"/>
  <c r="D45" i="1"/>
  <c r="D44" i="1"/>
  <c r="D43" i="1"/>
  <c r="D42" i="1"/>
  <c r="D41" i="1"/>
  <c r="D38" i="1"/>
  <c r="D37" i="1"/>
  <c r="D36" i="1"/>
  <c r="D35" i="1"/>
  <c r="D34" i="1"/>
  <c r="D31" i="1"/>
  <c r="D30" i="1"/>
  <c r="D29" i="1"/>
  <c r="D28" i="1"/>
  <c r="D27" i="1"/>
  <c r="D24" i="1"/>
  <c r="D23" i="1"/>
  <c r="D22" i="1"/>
  <c r="D21" i="1"/>
  <c r="D20" i="1"/>
  <c r="D19" i="1"/>
  <c r="D5" i="1"/>
  <c r="D6" i="1"/>
  <c r="D7" i="1"/>
  <c r="D8" i="1"/>
  <c r="D9" i="1"/>
  <c r="D10" i="1"/>
  <c r="D11" i="1"/>
  <c r="D4" i="1"/>
  <c r="D139" i="1" l="1"/>
</calcChain>
</file>

<file path=xl/sharedStrings.xml><?xml version="1.0" encoding="utf-8"?>
<sst xmlns="http://schemas.openxmlformats.org/spreadsheetml/2006/main" count="200" uniqueCount="111">
  <si>
    <t>N. TESSERATI</t>
  </si>
  <si>
    <t>PUNTI PER OGNI TESSERATO</t>
  </si>
  <si>
    <t>TOTALE PUNTI</t>
  </si>
  <si>
    <t xml:space="preserve">                                                                              (INDICARE DENOMINAZIONE COMPLETA)</t>
  </si>
  <si>
    <t>N. ATLETI PARTECIPANTI</t>
  </si>
  <si>
    <t>PUNTI PER OGNI PARTECIPANTE</t>
  </si>
  <si>
    <t>DISCIPLINA:                                                      DATA:</t>
  </si>
  <si>
    <t>N. ACCOMPAGNATORI PARTECIPANTI (ALLEGARE FATTURE, BIGLIETTI O AUTOCERTIFICAZIONE)</t>
  </si>
  <si>
    <t>PUNTI PER OGNI ATLETA</t>
  </si>
  <si>
    <t>RISULTATI INDIVIDUALI E A SQUADRE ANNO 2024</t>
  </si>
  <si>
    <t>PUNTI</t>
  </si>
  <si>
    <t>N. EVENTI</t>
  </si>
  <si>
    <t>PUNTI PER EVENTO</t>
  </si>
  <si>
    <t>RADUNO/STAGE D'ALLENAMENTO NAZIONALE O REGIONALE CALENDARIZZATO</t>
  </si>
  <si>
    <t>GARA NAZIONALE UFFICIALE CALENDARIZZATA</t>
  </si>
  <si>
    <t>N. TITOLO/I SCUDETTO/I</t>
  </si>
  <si>
    <t>SPECIFICHE TESSERATI FISDIR ANNO 2025</t>
  </si>
  <si>
    <t xml:space="preserve">
ATLETI CON DISABILITA’ 
TESSERATI DURANTE L’ANNO 2025
</t>
  </si>
  <si>
    <t>ATLETI UNDER 18 CON DISABILITA’ TESSERATI DURANTE L’ANNO 2025 (CONSIDERARE L’ETA' AL MOMENTO DEL TESSERAMENTO)</t>
  </si>
  <si>
    <t>ATLETI CON DISABILITA’ TESSERATI PER LA PRIMA VOLTA ALLA FISDIR A PARTIRE DALL’01/01/2025.</t>
  </si>
  <si>
    <t>NUMERO COMPLESSIVO DI ALMENO 10 ATLETI CON DISABILITA' TESSERATI DURANTE L'ANNO 2025</t>
  </si>
  <si>
    <t>NUMERO COMPLESSIVO DI ALMENO 20 ATLETI CON DISABILITA' TESSERATI DURANTE L'ANNO 2025</t>
  </si>
  <si>
    <t>NUMERO COMPLESSIVO DI ALMENO 30 ATLETI CON DISABILITA' TESSERATI DURANTE L'ANNO 2025</t>
  </si>
  <si>
    <t>NUMERO COMPLESSIVO DI ALMENO 40 ATLETI CON DISABILITA' TESSERATI DURANTE L'ANNO 2025</t>
  </si>
  <si>
    <t>NUMERO COMPLESSIVO DI ALMENO 50 ATLETI CON DISABILITA' TESSERATI DURANTE L'ANNO 2025</t>
  </si>
  <si>
    <t>SCEGLIERE UNA SOLA OPZIONE</t>
  </si>
  <si>
    <t>BONUS</t>
  </si>
  <si>
    <t>ASSISTENTI TECNICI (IN POSSESSO DI BREVETTO FISDIR) TESSERATI DURANTE L’ANNO 2025</t>
  </si>
  <si>
    <t>ISTRUTTORI (IN POSSESSO DI BREVETTO FISDIR) TESSERATI DURANTE L’ANNO 2025</t>
  </si>
  <si>
    <t>ALLENATORI (IN POSSESSO DI BREVETTO FISDIR) TESSERATI DURANTE L’ANNO 2025</t>
  </si>
  <si>
    <t>DIRIGENTI, MEDICI, FISIOTERAPISTI, PSICOLOGI, ACCOMPAGNATORI TESSERATI FISDIR ANNO 2025</t>
  </si>
  <si>
    <t xml:space="preserve">ATLETA/I APPARTENENTE/I ALL’ORGANICO DI UNA NAZIONALE FISDIR ANNO 2025
DISCIPLINA/E: ______________________  </t>
  </si>
  <si>
    <t xml:space="preserve">GARE REGIONALI INDIVIDUALI E A SQUADRE FISDIR SICILIA ANNO 2025
SVOLTESI ENTRO 50 KM DALLA SEDE SOCIALE DELL’ASD SCRIVENTE </t>
  </si>
  <si>
    <t xml:space="preserve">GARE REGIONALI INDIVIDUALI E A SQUADRE FISDIR SICILIA ANNO 2025
SVOLTESI ENTRO 100 KM DALLA SEDE SOCIALE DELL’ASD SCRIVENTE </t>
  </si>
  <si>
    <t xml:space="preserve">GARE REGIONALI INDIVIDUALI E A SQUADRE FISDIR SICILIA ANNO 2025
SVOLTESI ENTRO 200 KM DALLA SEDE SOCIALE DELL’ASD SCRIVENTE </t>
  </si>
  <si>
    <t xml:space="preserve">GARE REGIONALI INDIVIDUALI E A SQUADRE FISDIR SICILIA ANNO 2025
SVOLTESI ENTRO 300 KM DALLA SEDE SOCIALE DELL’ASD SCRIVENTE </t>
  </si>
  <si>
    <t xml:space="preserve">GARE REGIONALI INDIVIDUALI E A SQUADRE FISDIR SICILIA ANNO 2025
SVOLTESI OLTRE 300 KM DALLA SEDE SOCIALE DELL’ASD SCRIVENTE </t>
  </si>
  <si>
    <t>ALLEGATO "A" LEGGE 13/19 ANNO 2025</t>
  </si>
  <si>
    <t xml:space="preserve">GARE NAZIONALI INDIVIDUALI FISDIR ANNO 2025 SVOLTESI IN SICILIA </t>
  </si>
  <si>
    <t xml:space="preserve">GARE NAZIONALI INDIVIDUALI E A SQUADRE ANNO 2025 SVOLTESI FUORI DALLA SICILIA </t>
  </si>
  <si>
    <t>GARE NAZIONALI INDIVIDUALI E A SQUADRE ANNO 2024 SVOLTESI DAL 01/10/2024 AL 31/12/2024</t>
  </si>
  <si>
    <t>CAMPIONATO ITALIANO AGONISTICO E PROMOZIONALE DI CALCIO A 5 (19-20/10/2024  VITERBO)</t>
  </si>
  <si>
    <t>DISCIPLINA: ATLETICA LEGGERA                                              LUOGO/DATA: ANCONA 22-23/03/25</t>
  </si>
  <si>
    <t>DISCIPLINA: CANOTTAGGIO                                                  LUOGO/DATA: TORINO 22-23/03/25</t>
  </si>
  <si>
    <t>DISCIPLINA: TENNIS                                                 LUOGO/DATA: 22-23/03/25 CORDENONS</t>
  </si>
  <si>
    <t>DISCIPLINA: TENNIS                                                 LUOGO/DATA: SEDICO 05-06/04/25</t>
  </si>
  <si>
    <t xml:space="preserve">DISCIPLINA: CANOTTAGGIO                                                 LUOGO/DATA: PARTINICO 22-23/03/25 </t>
  </si>
  <si>
    <t>DISCIPLINA: ATLETICA - CORSA SU STRADA "RUN FOR AUTHISM"                                                  LUOGO/DATA: ROMA 06/04/25</t>
  </si>
  <si>
    <t>DISCIPLINA: TENNIS
LUOGO/DATA: CALTANISSETTA 06-07/09/2025</t>
  </si>
  <si>
    <t>DISCIPLINA: TENNISTAVOLO 
LUOGO/DATA: MARSALA 13-14/09/2025</t>
  </si>
  <si>
    <t>DISCIPLINA: NUOTO IN ACQUE LIBERE
LUOGO/DATA: SAN VITO LO CAPO (TP) 05/10/2025</t>
  </si>
  <si>
    <t>DISCIPLINA: CANOTTAGGIO                                                  LUOGO/DATA: SABAUDIA 10-11/05/25</t>
  </si>
  <si>
    <t>GARE NAZIONALI  INDIVIDUALI E A SQUADRE ANNO 2024 SVOLTESI DAL 01/10/2024 AL 31/12/2024</t>
  </si>
  <si>
    <t>DISCIPLINA: CANOTTAGGIO                                                  LUOGO/DATA: RAVENNA 17-18/05/25</t>
  </si>
  <si>
    <t>DISCIPLINA: CANOTTAGGIO                                                  LUOGO/DATA: SABAUDIA 17-18/05/25</t>
  </si>
  <si>
    <t>DISCIPLINA: NUOTO SALVAMENTO                                           LUOGO/DATA: TERNI 23/05/25</t>
  </si>
  <si>
    <t>DISCIPLINA: NUOTO PROMOZIONALE                                          LUOGO/DATA: TERNI 24-25/05/25</t>
  </si>
  <si>
    <t>DISCIPLINA:  TENNIS                                                LUOGO/DATA: GARLENDA 07-08/06/25</t>
  </si>
  <si>
    <t>DISCIPLINA:  NUOTO AGON. GIOVANILE                                                LUOGO/DATA: TERNI 07-08/06/25</t>
  </si>
  <si>
    <t>DISCIPLINA: ATLETICA LEGGERA                                              LUOGO/DATA: MOLFETTA 21-22/06/25</t>
  </si>
  <si>
    <t>DISCIPLINA: ATLETICA LEGGERA                                              LUOGO/DATA: MOLFETTA 25/06/25</t>
  </si>
  <si>
    <t>DISCIPLINA: NUOTO IN ACQUE LIBERE                                                 LUOGO/DATA: CABRAS 29/06/25</t>
  </si>
  <si>
    <t>DISCIPLINA: CANOTTAGGIO                                                 LUOGO/DATA: RAVENNA 05-06/07/2025</t>
  </si>
  <si>
    <t>DISCIPLINA: NUOTO IN ACQUE LIBERE                                                 LUOGO/DATA: ANG. SABAZIA 06/07/25</t>
  </si>
  <si>
    <t>DISCIPLINA: TENNIS                                                  LUOGO/DATA:NOVARA 19-20/07/25</t>
  </si>
  <si>
    <t>DISCIPLINA: NUOTO IN ACQUE LIBERE                                                 LUOGO/DATA: OMEGNA 21/09/25</t>
  </si>
  <si>
    <t>DISCIPLINA: ATLETICA LEGGERA                                              LUOGO/DATA: ROVIGO 26-28/09/25</t>
  </si>
  <si>
    <t>DISCIPLINA: TIRO CON L'ARCO                                                  LUOGO/DATA: SASSARI 04-05/10/25</t>
  </si>
  <si>
    <t>DISCIPLINA: TENNISTAVOLO                                                 LUOGO/DATA: REGGIO CALABRIA 04-05/10/25</t>
  </si>
  <si>
    <t>GARE REGIONALI  INDIVIDUALI E A SQUADRE ANNO 2024 SVOLTESI DAL 01/10/2024 AL 31/12/2024</t>
  </si>
  <si>
    <t>DISCIPLINA:  NUOTO ITAL. ASSOLUTO                                                LUOGO/DATA: TERNI 10-12/07/25</t>
  </si>
  <si>
    <t>GARE NAZIONALI INDIVIDUALI E A SQUADRE ANNO 2025 SVOLTESI SU TUTTO IL TERRITORIO NAZIONALE</t>
  </si>
  <si>
    <t>RISULTATI INDIVIDUALI E A SQUADRE ANNO 2025</t>
  </si>
  <si>
    <t>N. ATLETI MEDAGLIATI</t>
  </si>
  <si>
    <t>TITOLO DI SOCIETA' CAMPIONE D'ITALIA DISICPLINA ____________________</t>
  </si>
  <si>
    <t xml:space="preserve">SCUDETTO CAMP. NAZ. A SQUADRE                                                   DISCIPLINA ____________________       </t>
  </si>
  <si>
    <t>TITOLI/SCUDETTI SOCIETARI E SQUADRE ANNO 2025</t>
  </si>
  <si>
    <t>ORGANIZZAZIONE EVENTI CALENDARIZZATI ANNO 2025</t>
  </si>
  <si>
    <t>ORO CAMPIONATO NAZIONALE/MEETING NAZIONALE                           DISCIPLINA ___________________     DATA: ________________________                             DATA: ________________________ DATA: ________________________ DATA: ________________________</t>
  </si>
  <si>
    <t>ARGENTO CAMPIONATO NAZIONALE/MEETING NAZIONALE                           DISCIPLINA ___________________     DATA: ________________________                             DATA: ________________________ DATA: ________________________ DATA: ________________________</t>
  </si>
  <si>
    <t>BRONZO CAMPIONATO NAZIONALE/MEETING NAZIONALE                           DISCIPLINA ___________________     DATA: ________________________                             DATA: ________________________ DATA: ________________________ DATA: ________________________</t>
  </si>
  <si>
    <t xml:space="preserve">ORO CAMPIONATO NAZIONALE/MEETING NAZIONALE                           DISCIPLINA NUOTO                                     LUOGO/DATA: TORINO 22-24/11/24                             </t>
  </si>
  <si>
    <t xml:space="preserve">ORO CAMPIONATO NAZIONALE/MEETING NAZIONALE                           DISCIPLINA CALCIO                                      LUOGO/DATA: VITERBO 19-20/10/24                             </t>
  </si>
  <si>
    <t xml:space="preserve">ARGENTO CAMPIONATO NAZIONALE/MEETING NAZIONALE                           DISCIPLINA NUOTO                                     LUOGO/DATA: TORINO 22-24/11/24                             </t>
  </si>
  <si>
    <t xml:space="preserve">BRONZO CAMPIONATO NAZIONALE/MEETING NAZIONALE                           DISCIPLINA NUOTO                                     LUOGO/DATA: TORINO 22-24/11/24                             </t>
  </si>
  <si>
    <t>N. DISCIPLINE</t>
  </si>
  <si>
    <t>PUNTI PER DISCIPLINA</t>
  </si>
  <si>
    <t>N. DI DISCIPLINE PRATICATE DELLE QUALI SI ABBIA PRESO PARTE AD ALMENO UNA COMPETIZIONE REGIONALE/NAZIONALE - ANNO 2025</t>
  </si>
  <si>
    <t xml:space="preserve">PARTECIPAZIONE AD EVENTI PROMOZIONALI CALENDARIZZATI, PATROCINATI DALLA FISDIR SICILIA </t>
  </si>
  <si>
    <t>NOME EVENTO: ________________________________________________________________________________________________________________________________________ LUOGO/DATA: ____________________________________________________________________________________________________________________________________________</t>
  </si>
  <si>
    <t>GARA REGIONALE UFFICIALE CALENDARIZZATA PROMOZIONALE E AGONISTICA DI ATLETICA LEGGERA SU PISTA E NUOTO</t>
  </si>
  <si>
    <r>
      <t>GARA REGIONALE UFFICIALE CALENDARIZZATA PROMOZIONALE E/O AGONISTICA DI TENNISTAVOLO, CORSA CAMPESTRE, NUOTO IN ACQUE LIBERE, TENNIS, EQUITAZIONE, TIRO CON L’ARCO, CALCIO A 5, JUDO, PALLACANESTRO.</t>
    </r>
    <r>
      <rPr>
        <sz val="10"/>
        <color theme="1"/>
        <rFont val="Arial"/>
        <family val="2"/>
      </rPr>
      <t xml:space="preserve"> </t>
    </r>
  </si>
  <si>
    <t>DISCIPLINA: ATLETICA LEGGERA                                                     DATA: SIRACUSA 12/10/24                         (ENTRO 50 KM)</t>
  </si>
  <si>
    <t>DISCIPLINA: ATLETICA LEGGERA                                                     DATA: SIRACUSA 12/10/24                         (ENTRO 100 KM)</t>
  </si>
  <si>
    <t>DISCIPLINA: ATLETICA LEGGERA                                                     DATA: SIRACUSA 12/10/24                         (ENTRO 200 KM)</t>
  </si>
  <si>
    <t>DISCIPLINA: ATLETICA LEGGERA                                                     DATA: SIRACUSA 12/10/24                         (ENTRO 300 KM)</t>
  </si>
  <si>
    <t>DISCIPLINA: ATLETICA LEGGERA                                                     DATA: SIRACUSA 12/10/24                         (OLTRE 300 KM)</t>
  </si>
  <si>
    <t>DISCIPLINA: NUOTO                                                      DATA: SIRACUSA 06/10/24                        (ENTRO 50 KM)</t>
  </si>
  <si>
    <t>DISCIPLINA: NUOTO                                                      DATA: SIRACUSA 06/10/24                        (ENTRO 100 KM)</t>
  </si>
  <si>
    <t>DISCIPLINA: NUOTO                                                      DATA: SIRACUSA 06/10/24                        (ENTRO 200 KM)</t>
  </si>
  <si>
    <t>DISCIPLINA: NUOTO                                                      DATA: SIRACUSA 06/10/24                        (ENTRO 300 KM)</t>
  </si>
  <si>
    <t>DISCIPLINA: NUOTO                                                      DATA: SIRACUSA 06/10/24                        (OLTRE 300 KM)</t>
  </si>
  <si>
    <t>DISCIPLINA: JUDO                                                      DATA: MONTELEPRE 06/10/24                  (ENTRO 50 KM)</t>
  </si>
  <si>
    <t>DISCIPLINA: JUDO                                                      DATA: MONTELEPRE 06/10/24                  (ENTRO 100 KM)</t>
  </si>
  <si>
    <t>DISCIPLINA: JUDO                                                      DATA: MONTELEPRE 06/10/24                  (ENTRO 200 KM)</t>
  </si>
  <si>
    <t>DISCIPLINA: JUDO                                                      DATA: MONTELEPRE 06/10/24                  (ENTRO 300 KM)</t>
  </si>
  <si>
    <t>DISCIPLINA: JUDO                                                      DATA: MONTELEPRE 06/10/24                  (OLTRE 300 KM)</t>
  </si>
  <si>
    <t>A.S.D. /S.S.D</t>
  </si>
  <si>
    <t>BRONZO CAMPIONATO NAZIONALE/MEETING NAZIONALE                           DISCIPLINA CALCIO                                      LUOGO/DATA: VITERBO 19-20/10/24</t>
  </si>
  <si>
    <t>ARGENTO CAMPIONATO NAZIONALE/MEETING NAZIONALE                           DISCIPLINA CALCIO                                      LUOGO/DATA: VITERBO 19-20/10/24</t>
  </si>
  <si>
    <t>CAMPIONATO ITALIANO AGONISTICO DI NUOTO IN VASCA CORTA (22-24/11/2024  TORINO)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</si>
</sst>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ptos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3" fillId="0" borderId="2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"/>
  <sheetViews>
    <sheetView tabSelected="1" workbookViewId="0">
      <selection activeCell="B4" sqref="B4"/>
    </sheetView>
  </sheetViews>
  <sheetFormatPr defaultColWidth="9.140625" defaultRowHeight="15" x14ac:dyDescent="0.25"/>
  <cols>
    <col min="1" max="1" width="35.42578125" style="4" customWidth="1"/>
    <col min="2" max="2" width="18.28515625" style="4" customWidth="1"/>
    <col min="3" max="3" width="17.7109375" style="4" customWidth="1"/>
    <col min="4" max="4" width="15.140625" style="4" customWidth="1"/>
    <col min="5" max="5" width="21.28515625" style="4" customWidth="1"/>
    <col min="6" max="16384" width="9.140625" style="4"/>
  </cols>
  <sheetData>
    <row r="1" spans="1:5" s="3" customFormat="1" x14ac:dyDescent="0.25">
      <c r="A1" s="20" t="s">
        <v>37</v>
      </c>
      <c r="B1" s="21" t="s">
        <v>3</v>
      </c>
      <c r="C1" s="21"/>
      <c r="D1" s="21"/>
    </row>
    <row r="2" spans="1:5" s="2" customFormat="1" ht="29.25" customHeight="1" x14ac:dyDescent="0.25">
      <c r="A2" s="42" t="s">
        <v>107</v>
      </c>
      <c r="B2" s="50"/>
      <c r="C2" s="51"/>
      <c r="D2" s="52"/>
    </row>
    <row r="3" spans="1:5" ht="30" x14ac:dyDescent="0.25">
      <c r="A3" s="9" t="s">
        <v>16</v>
      </c>
      <c r="B3" s="24" t="s">
        <v>0</v>
      </c>
      <c r="C3" s="24" t="s">
        <v>1</v>
      </c>
      <c r="D3" s="24" t="s">
        <v>2</v>
      </c>
    </row>
    <row r="4" spans="1:5" ht="33" customHeight="1" x14ac:dyDescent="0.25">
      <c r="A4" s="26" t="s">
        <v>17</v>
      </c>
      <c r="B4" s="11"/>
      <c r="C4" s="25">
        <v>2</v>
      </c>
      <c r="D4" s="25">
        <f>B4*C4</f>
        <v>0</v>
      </c>
    </row>
    <row r="5" spans="1:5" s="5" customFormat="1" ht="60" x14ac:dyDescent="0.25">
      <c r="A5" s="26" t="s">
        <v>18</v>
      </c>
      <c r="B5" s="10"/>
      <c r="C5" s="26">
        <v>3</v>
      </c>
      <c r="D5" s="25">
        <f t="shared" ref="D5:D31" si="0">B5*C5</f>
        <v>0</v>
      </c>
    </row>
    <row r="6" spans="1:5" s="5" customFormat="1" ht="49.5" customHeight="1" x14ac:dyDescent="0.25">
      <c r="A6" s="26" t="s">
        <v>19</v>
      </c>
      <c r="B6" s="10"/>
      <c r="C6" s="26">
        <v>3</v>
      </c>
      <c r="D6" s="25">
        <f t="shared" si="0"/>
        <v>0</v>
      </c>
    </row>
    <row r="7" spans="1:5" s="5" customFormat="1" ht="45" x14ac:dyDescent="0.25">
      <c r="A7" s="26" t="s">
        <v>27</v>
      </c>
      <c r="B7" s="10"/>
      <c r="C7" s="26">
        <v>5</v>
      </c>
      <c r="D7" s="25">
        <f>B7*C7</f>
        <v>0</v>
      </c>
    </row>
    <row r="8" spans="1:5" s="5" customFormat="1" ht="45" x14ac:dyDescent="0.25">
      <c r="A8" s="26" t="s">
        <v>28</v>
      </c>
      <c r="B8" s="10"/>
      <c r="C8" s="26">
        <v>7</v>
      </c>
      <c r="D8" s="25">
        <f>B8*C8</f>
        <v>0</v>
      </c>
    </row>
    <row r="9" spans="1:5" s="5" customFormat="1" ht="45" x14ac:dyDescent="0.25">
      <c r="A9" s="26" t="s">
        <v>29</v>
      </c>
      <c r="B9" s="10"/>
      <c r="C9" s="26">
        <v>12</v>
      </c>
      <c r="D9" s="25">
        <f>B9*C9</f>
        <v>0</v>
      </c>
    </row>
    <row r="10" spans="1:5" s="5" customFormat="1" ht="45" x14ac:dyDescent="0.25">
      <c r="A10" s="26" t="s">
        <v>30</v>
      </c>
      <c r="B10" s="10"/>
      <c r="C10" s="26">
        <v>1</v>
      </c>
      <c r="D10" s="25">
        <f>B10*C10</f>
        <v>0</v>
      </c>
    </row>
    <row r="11" spans="1:5" s="5" customFormat="1" ht="75" x14ac:dyDescent="0.25">
      <c r="A11" s="10" t="s">
        <v>31</v>
      </c>
      <c r="B11" s="10"/>
      <c r="C11" s="26">
        <v>10</v>
      </c>
      <c r="D11" s="25">
        <f>B11*C11</f>
        <v>0</v>
      </c>
    </row>
    <row r="12" spans="1:5" s="5" customFormat="1" ht="49.5" customHeight="1" x14ac:dyDescent="0.25">
      <c r="A12" s="24" t="s">
        <v>16</v>
      </c>
      <c r="B12" s="24" t="s">
        <v>0</v>
      </c>
      <c r="C12" s="24" t="s">
        <v>26</v>
      </c>
      <c r="D12" s="24" t="s">
        <v>2</v>
      </c>
    </row>
    <row r="13" spans="1:5" s="5" customFormat="1" ht="49.5" customHeight="1" x14ac:dyDescent="0.25">
      <c r="A13" s="26" t="s">
        <v>20</v>
      </c>
      <c r="B13" s="10"/>
      <c r="C13" s="26">
        <v>10</v>
      </c>
      <c r="D13" s="25">
        <f t="shared" ref="D13:D17" si="1">B13*C13</f>
        <v>0</v>
      </c>
      <c r="E13" s="53" t="s">
        <v>25</v>
      </c>
    </row>
    <row r="14" spans="1:5" s="5" customFormat="1" ht="49.5" customHeight="1" x14ac:dyDescent="0.25">
      <c r="A14" s="26" t="s">
        <v>21</v>
      </c>
      <c r="B14" s="10"/>
      <c r="C14" s="26">
        <v>20</v>
      </c>
      <c r="D14" s="25">
        <f t="shared" si="1"/>
        <v>0</v>
      </c>
      <c r="E14" s="54"/>
    </row>
    <row r="15" spans="1:5" s="5" customFormat="1" ht="49.5" customHeight="1" x14ac:dyDescent="0.25">
      <c r="A15" s="26" t="s">
        <v>22</v>
      </c>
      <c r="B15" s="10"/>
      <c r="C15" s="26">
        <v>30</v>
      </c>
      <c r="D15" s="25">
        <f t="shared" si="1"/>
        <v>0</v>
      </c>
      <c r="E15" s="54"/>
    </row>
    <row r="16" spans="1:5" s="5" customFormat="1" ht="49.5" customHeight="1" x14ac:dyDescent="0.25">
      <c r="A16" s="26" t="s">
        <v>23</v>
      </c>
      <c r="B16" s="10"/>
      <c r="C16" s="26">
        <v>40</v>
      </c>
      <c r="D16" s="25">
        <f t="shared" si="1"/>
        <v>0</v>
      </c>
      <c r="E16" s="54"/>
    </row>
    <row r="17" spans="1:5" s="5" customFormat="1" ht="49.5" customHeight="1" x14ac:dyDescent="0.25">
      <c r="A17" s="26" t="s">
        <v>24</v>
      </c>
      <c r="B17" s="10"/>
      <c r="C17" s="26">
        <v>50</v>
      </c>
      <c r="D17" s="25">
        <f t="shared" si="1"/>
        <v>0</v>
      </c>
      <c r="E17" s="55"/>
    </row>
    <row r="18" spans="1:5" s="5" customFormat="1" ht="60" x14ac:dyDescent="0.25">
      <c r="A18" s="27" t="s">
        <v>32</v>
      </c>
      <c r="B18" s="12" t="s">
        <v>4</v>
      </c>
      <c r="C18" s="27" t="s">
        <v>5</v>
      </c>
      <c r="D18" s="27" t="s">
        <v>2</v>
      </c>
    </row>
    <row r="19" spans="1:5" s="5" customFormat="1" ht="32.25" customHeight="1" x14ac:dyDescent="0.25">
      <c r="A19" s="13" t="s">
        <v>6</v>
      </c>
      <c r="B19" s="14"/>
      <c r="C19" s="28">
        <v>1</v>
      </c>
      <c r="D19" s="29">
        <f t="shared" si="0"/>
        <v>0</v>
      </c>
    </row>
    <row r="20" spans="1:5" s="5" customFormat="1" ht="30" x14ac:dyDescent="0.25">
      <c r="A20" s="13" t="s">
        <v>6</v>
      </c>
      <c r="B20" s="14"/>
      <c r="C20" s="28">
        <v>1</v>
      </c>
      <c r="D20" s="29">
        <f t="shared" si="0"/>
        <v>0</v>
      </c>
    </row>
    <row r="21" spans="1:5" s="5" customFormat="1" ht="30" x14ac:dyDescent="0.25">
      <c r="A21" s="13" t="s">
        <v>6</v>
      </c>
      <c r="B21" s="14"/>
      <c r="C21" s="28">
        <v>1</v>
      </c>
      <c r="D21" s="29">
        <f t="shared" si="0"/>
        <v>0</v>
      </c>
    </row>
    <row r="22" spans="1:5" s="5" customFormat="1" ht="30" x14ac:dyDescent="0.25">
      <c r="A22" s="13" t="s">
        <v>6</v>
      </c>
      <c r="B22" s="14"/>
      <c r="C22" s="28">
        <v>1</v>
      </c>
      <c r="D22" s="29">
        <f t="shared" si="0"/>
        <v>0</v>
      </c>
    </row>
    <row r="23" spans="1:5" s="5" customFormat="1" ht="30" x14ac:dyDescent="0.25">
      <c r="A23" s="13" t="s">
        <v>6</v>
      </c>
      <c r="B23" s="14"/>
      <c r="C23" s="28">
        <v>1</v>
      </c>
      <c r="D23" s="29">
        <f t="shared" si="0"/>
        <v>0</v>
      </c>
    </row>
    <row r="24" spans="1:5" s="5" customFormat="1" ht="30" x14ac:dyDescent="0.25">
      <c r="A24" s="13" t="s">
        <v>6</v>
      </c>
      <c r="B24" s="14"/>
      <c r="C24" s="28">
        <v>1</v>
      </c>
      <c r="D24" s="29">
        <f t="shared" si="0"/>
        <v>0</v>
      </c>
    </row>
    <row r="25" spans="1:5" s="5" customFormat="1" ht="30" x14ac:dyDescent="0.25">
      <c r="A25" s="13" t="s">
        <v>6</v>
      </c>
      <c r="B25" s="14"/>
      <c r="C25" s="28">
        <v>1</v>
      </c>
      <c r="D25" s="29">
        <f t="shared" ref="D25" si="2">B25*C25</f>
        <v>0</v>
      </c>
    </row>
    <row r="26" spans="1:5" s="5" customFormat="1" ht="60" x14ac:dyDescent="0.25">
      <c r="A26" s="27" t="s">
        <v>33</v>
      </c>
      <c r="B26" s="27" t="s">
        <v>4</v>
      </c>
      <c r="C26" s="27" t="s">
        <v>5</v>
      </c>
      <c r="D26" s="27" t="s">
        <v>2</v>
      </c>
    </row>
    <row r="27" spans="1:5" s="5" customFormat="1" ht="30" customHeight="1" x14ac:dyDescent="0.25">
      <c r="A27" s="13" t="s">
        <v>6</v>
      </c>
      <c r="B27" s="14"/>
      <c r="C27" s="28">
        <v>2</v>
      </c>
      <c r="D27" s="29">
        <f t="shared" si="0"/>
        <v>0</v>
      </c>
    </row>
    <row r="28" spans="1:5" s="5" customFormat="1" ht="30" x14ac:dyDescent="0.25">
      <c r="A28" s="13" t="s">
        <v>6</v>
      </c>
      <c r="B28" s="14"/>
      <c r="C28" s="28">
        <v>2</v>
      </c>
      <c r="D28" s="29">
        <f t="shared" si="0"/>
        <v>0</v>
      </c>
    </row>
    <row r="29" spans="1:5" s="5" customFormat="1" ht="30" x14ac:dyDescent="0.25">
      <c r="A29" s="13" t="s">
        <v>6</v>
      </c>
      <c r="B29" s="14"/>
      <c r="C29" s="28">
        <v>2</v>
      </c>
      <c r="D29" s="29">
        <f t="shared" si="0"/>
        <v>0</v>
      </c>
    </row>
    <row r="30" spans="1:5" s="5" customFormat="1" ht="30" x14ac:dyDescent="0.25">
      <c r="A30" s="13" t="s">
        <v>6</v>
      </c>
      <c r="B30" s="14"/>
      <c r="C30" s="28">
        <v>2</v>
      </c>
      <c r="D30" s="29">
        <f t="shared" si="0"/>
        <v>0</v>
      </c>
    </row>
    <row r="31" spans="1:5" s="5" customFormat="1" ht="30" x14ac:dyDescent="0.25">
      <c r="A31" s="13" t="s">
        <v>6</v>
      </c>
      <c r="B31" s="14"/>
      <c r="C31" s="28">
        <v>2</v>
      </c>
      <c r="D31" s="29">
        <f t="shared" si="0"/>
        <v>0</v>
      </c>
    </row>
    <row r="32" spans="1:5" s="5" customFormat="1" ht="30" x14ac:dyDescent="0.25">
      <c r="A32" s="13" t="s">
        <v>6</v>
      </c>
      <c r="B32" s="14"/>
      <c r="C32" s="28">
        <v>2</v>
      </c>
      <c r="D32" s="29">
        <f t="shared" ref="D32" si="3">B32*C32</f>
        <v>0</v>
      </c>
    </row>
    <row r="33" spans="1:4" s="5" customFormat="1" ht="60" x14ac:dyDescent="0.25">
      <c r="A33" s="27" t="s">
        <v>34</v>
      </c>
      <c r="B33" s="27" t="s">
        <v>4</v>
      </c>
      <c r="C33" s="27" t="s">
        <v>5</v>
      </c>
      <c r="D33" s="27" t="s">
        <v>2</v>
      </c>
    </row>
    <row r="34" spans="1:4" s="5" customFormat="1" ht="31.5" customHeight="1" x14ac:dyDescent="0.25">
      <c r="A34" s="13" t="s">
        <v>6</v>
      </c>
      <c r="B34" s="14"/>
      <c r="C34" s="28">
        <v>3</v>
      </c>
      <c r="D34" s="29">
        <f t="shared" ref="D34:D38" si="4">B34*C34</f>
        <v>0</v>
      </c>
    </row>
    <row r="35" spans="1:4" s="5" customFormat="1" ht="30" x14ac:dyDescent="0.25">
      <c r="A35" s="13" t="s">
        <v>6</v>
      </c>
      <c r="B35" s="14"/>
      <c r="C35" s="28">
        <v>3</v>
      </c>
      <c r="D35" s="29">
        <f t="shared" si="4"/>
        <v>0</v>
      </c>
    </row>
    <row r="36" spans="1:4" s="5" customFormat="1" ht="30" x14ac:dyDescent="0.25">
      <c r="A36" s="13" t="s">
        <v>6</v>
      </c>
      <c r="B36" s="14"/>
      <c r="C36" s="28">
        <v>3</v>
      </c>
      <c r="D36" s="29">
        <f t="shared" si="4"/>
        <v>0</v>
      </c>
    </row>
    <row r="37" spans="1:4" s="5" customFormat="1" ht="30" x14ac:dyDescent="0.25">
      <c r="A37" s="13" t="s">
        <v>6</v>
      </c>
      <c r="B37" s="14"/>
      <c r="C37" s="28">
        <v>3</v>
      </c>
      <c r="D37" s="29">
        <f t="shared" si="4"/>
        <v>0</v>
      </c>
    </row>
    <row r="38" spans="1:4" s="5" customFormat="1" ht="30" x14ac:dyDescent="0.25">
      <c r="A38" s="13" t="s">
        <v>6</v>
      </c>
      <c r="B38" s="14"/>
      <c r="C38" s="28">
        <v>3</v>
      </c>
      <c r="D38" s="29">
        <f t="shared" si="4"/>
        <v>0</v>
      </c>
    </row>
    <row r="39" spans="1:4" s="5" customFormat="1" ht="30" x14ac:dyDescent="0.25">
      <c r="A39" s="13" t="s">
        <v>6</v>
      </c>
      <c r="B39" s="14"/>
      <c r="C39" s="28">
        <v>3</v>
      </c>
      <c r="D39" s="29">
        <f t="shared" ref="D39" si="5">B39*C39</f>
        <v>0</v>
      </c>
    </row>
    <row r="40" spans="1:4" s="5" customFormat="1" ht="60" x14ac:dyDescent="0.25">
      <c r="A40" s="27" t="s">
        <v>35</v>
      </c>
      <c r="B40" s="27" t="s">
        <v>4</v>
      </c>
      <c r="C40" s="27" t="s">
        <v>5</v>
      </c>
      <c r="D40" s="27" t="s">
        <v>2</v>
      </c>
    </row>
    <row r="41" spans="1:4" s="5" customFormat="1" ht="30" customHeight="1" x14ac:dyDescent="0.25">
      <c r="A41" s="13" t="s">
        <v>6</v>
      </c>
      <c r="B41" s="14"/>
      <c r="C41" s="28">
        <v>4</v>
      </c>
      <c r="D41" s="29">
        <f t="shared" ref="D41:D45" si="6">B41*C41</f>
        <v>0</v>
      </c>
    </row>
    <row r="42" spans="1:4" s="5" customFormat="1" ht="30" x14ac:dyDescent="0.25">
      <c r="A42" s="13" t="s">
        <v>6</v>
      </c>
      <c r="B42" s="14"/>
      <c r="C42" s="28">
        <v>4</v>
      </c>
      <c r="D42" s="29">
        <f t="shared" si="6"/>
        <v>0</v>
      </c>
    </row>
    <row r="43" spans="1:4" s="5" customFormat="1" ht="30" x14ac:dyDescent="0.25">
      <c r="A43" s="13" t="s">
        <v>6</v>
      </c>
      <c r="B43" s="14"/>
      <c r="C43" s="28">
        <v>4</v>
      </c>
      <c r="D43" s="29">
        <f t="shared" si="6"/>
        <v>0</v>
      </c>
    </row>
    <row r="44" spans="1:4" s="5" customFormat="1" ht="30" x14ac:dyDescent="0.25">
      <c r="A44" s="13" t="s">
        <v>6</v>
      </c>
      <c r="B44" s="14"/>
      <c r="C44" s="28">
        <v>4</v>
      </c>
      <c r="D44" s="29">
        <f t="shared" si="6"/>
        <v>0</v>
      </c>
    </row>
    <row r="45" spans="1:4" s="5" customFormat="1" ht="30" x14ac:dyDescent="0.25">
      <c r="A45" s="13" t="s">
        <v>6</v>
      </c>
      <c r="B45" s="14"/>
      <c r="C45" s="28">
        <v>4</v>
      </c>
      <c r="D45" s="29">
        <f t="shared" si="6"/>
        <v>0</v>
      </c>
    </row>
    <row r="46" spans="1:4" s="5" customFormat="1" ht="30" x14ac:dyDescent="0.25">
      <c r="A46" s="13" t="s">
        <v>6</v>
      </c>
      <c r="B46" s="14"/>
      <c r="C46" s="28">
        <v>4</v>
      </c>
      <c r="D46" s="29">
        <f t="shared" ref="D46" si="7">B46*C46</f>
        <v>0</v>
      </c>
    </row>
    <row r="47" spans="1:4" s="5" customFormat="1" ht="60" x14ac:dyDescent="0.25">
      <c r="A47" s="27" t="s">
        <v>36</v>
      </c>
      <c r="B47" s="27" t="s">
        <v>4</v>
      </c>
      <c r="C47" s="27" t="s">
        <v>5</v>
      </c>
      <c r="D47" s="27" t="s">
        <v>2</v>
      </c>
    </row>
    <row r="48" spans="1:4" s="5" customFormat="1" ht="30" customHeight="1" x14ac:dyDescent="0.25">
      <c r="A48" s="13" t="s">
        <v>6</v>
      </c>
      <c r="B48" s="14"/>
      <c r="C48" s="28">
        <v>5</v>
      </c>
      <c r="D48" s="29">
        <f t="shared" ref="D48:D54" si="8">B48*C48</f>
        <v>0</v>
      </c>
    </row>
    <row r="49" spans="1:4" s="5" customFormat="1" ht="30" x14ac:dyDescent="0.25">
      <c r="A49" s="13" t="s">
        <v>6</v>
      </c>
      <c r="B49" s="14"/>
      <c r="C49" s="28">
        <v>5</v>
      </c>
      <c r="D49" s="29">
        <f t="shared" si="8"/>
        <v>0</v>
      </c>
    </row>
    <row r="50" spans="1:4" s="5" customFormat="1" ht="30" x14ac:dyDescent="0.25">
      <c r="A50" s="13" t="s">
        <v>6</v>
      </c>
      <c r="B50" s="14"/>
      <c r="C50" s="28">
        <v>5</v>
      </c>
      <c r="D50" s="29">
        <f t="shared" si="8"/>
        <v>0</v>
      </c>
    </row>
    <row r="51" spans="1:4" ht="30" x14ac:dyDescent="0.25">
      <c r="A51" s="30" t="s">
        <v>38</v>
      </c>
      <c r="B51" s="30" t="s">
        <v>4</v>
      </c>
      <c r="C51" s="30" t="s">
        <v>5</v>
      </c>
      <c r="D51" s="30" t="s">
        <v>2</v>
      </c>
    </row>
    <row r="52" spans="1:4" ht="44.25" customHeight="1" x14ac:dyDescent="0.25">
      <c r="A52" s="43" t="s">
        <v>46</v>
      </c>
      <c r="B52" s="16"/>
      <c r="C52" s="31">
        <v>7</v>
      </c>
      <c r="D52" s="31">
        <f>B52*C52</f>
        <v>0</v>
      </c>
    </row>
    <row r="53" spans="1:4" ht="45" x14ac:dyDescent="0.25">
      <c r="A53" s="43" t="s">
        <v>48</v>
      </c>
      <c r="B53" s="16"/>
      <c r="C53" s="31">
        <v>7</v>
      </c>
      <c r="D53" s="31">
        <f t="shared" si="8"/>
        <v>0</v>
      </c>
    </row>
    <row r="54" spans="1:4" ht="45" x14ac:dyDescent="0.25">
      <c r="A54" s="43" t="s">
        <v>49</v>
      </c>
      <c r="B54" s="16"/>
      <c r="C54" s="31">
        <v>7</v>
      </c>
      <c r="D54" s="31">
        <f t="shared" si="8"/>
        <v>0</v>
      </c>
    </row>
    <row r="55" spans="1:4" ht="49.5" customHeight="1" x14ac:dyDescent="0.25">
      <c r="A55" s="43" t="s">
        <v>50</v>
      </c>
      <c r="B55" s="16"/>
      <c r="C55" s="31">
        <v>7</v>
      </c>
      <c r="D55" s="31">
        <f>B55*C55</f>
        <v>0</v>
      </c>
    </row>
    <row r="56" spans="1:4" ht="45" x14ac:dyDescent="0.25">
      <c r="A56" s="30" t="s">
        <v>39</v>
      </c>
      <c r="B56" s="30" t="s">
        <v>4</v>
      </c>
      <c r="C56" s="30" t="s">
        <v>5</v>
      </c>
      <c r="D56" s="30" t="s">
        <v>2</v>
      </c>
    </row>
    <row r="57" spans="1:4" ht="44.25" customHeight="1" x14ac:dyDescent="0.25">
      <c r="A57" s="43" t="s">
        <v>42</v>
      </c>
      <c r="B57" s="16"/>
      <c r="C57" s="31">
        <v>12</v>
      </c>
      <c r="D57" s="31">
        <f t="shared" ref="D57" si="9">B57*C57</f>
        <v>0</v>
      </c>
    </row>
    <row r="58" spans="1:4" ht="44.25" customHeight="1" x14ac:dyDescent="0.25">
      <c r="A58" s="43" t="s">
        <v>47</v>
      </c>
      <c r="B58" s="16"/>
      <c r="C58" s="31">
        <v>12</v>
      </c>
      <c r="D58" s="31">
        <f>B58*C58</f>
        <v>0</v>
      </c>
    </row>
    <row r="59" spans="1:4" ht="44.25" customHeight="1" x14ac:dyDescent="0.25">
      <c r="A59" s="43" t="s">
        <v>59</v>
      </c>
      <c r="B59" s="16"/>
      <c r="C59" s="31">
        <v>12</v>
      </c>
      <c r="D59" s="31">
        <f>B59*C59</f>
        <v>0</v>
      </c>
    </row>
    <row r="60" spans="1:4" ht="44.25" customHeight="1" x14ac:dyDescent="0.25">
      <c r="A60" s="43" t="s">
        <v>60</v>
      </c>
      <c r="B60" s="16"/>
      <c r="C60" s="31">
        <v>12</v>
      </c>
      <c r="D60" s="31">
        <f t="shared" ref="D60" si="10">B60*C60</f>
        <v>0</v>
      </c>
    </row>
    <row r="61" spans="1:4" ht="44.25" customHeight="1" x14ac:dyDescent="0.25">
      <c r="A61" s="43" t="s">
        <v>66</v>
      </c>
      <c r="B61" s="16"/>
      <c r="C61" s="31">
        <v>12</v>
      </c>
      <c r="D61" s="31">
        <f>B61*C61</f>
        <v>0</v>
      </c>
    </row>
    <row r="62" spans="1:4" ht="44.25" customHeight="1" x14ac:dyDescent="0.25">
      <c r="A62" s="43" t="s">
        <v>55</v>
      </c>
      <c r="B62" s="16"/>
      <c r="C62" s="31">
        <v>12</v>
      </c>
      <c r="D62" s="31">
        <f t="shared" ref="D62:D63" si="11">B62*C62</f>
        <v>0</v>
      </c>
    </row>
    <row r="63" spans="1:4" ht="44.25" customHeight="1" x14ac:dyDescent="0.25">
      <c r="A63" s="43" t="s">
        <v>56</v>
      </c>
      <c r="B63" s="16"/>
      <c r="C63" s="31">
        <v>12</v>
      </c>
      <c r="D63" s="31">
        <f t="shared" si="11"/>
        <v>0</v>
      </c>
    </row>
    <row r="64" spans="1:4" ht="44.25" customHeight="1" x14ac:dyDescent="0.25">
      <c r="A64" s="43" t="s">
        <v>58</v>
      </c>
      <c r="B64" s="16"/>
      <c r="C64" s="31">
        <v>12</v>
      </c>
      <c r="D64" s="31">
        <f t="shared" ref="D64" si="12">B64*C64</f>
        <v>0</v>
      </c>
    </row>
    <row r="65" spans="1:4" ht="44.25" customHeight="1" x14ac:dyDescent="0.25">
      <c r="A65" s="43" t="s">
        <v>61</v>
      </c>
      <c r="B65" s="16"/>
      <c r="C65" s="31">
        <v>12</v>
      </c>
      <c r="D65" s="31">
        <f t="shared" ref="D65" si="13">B65*C65</f>
        <v>0</v>
      </c>
    </row>
    <row r="66" spans="1:4" ht="44.25" customHeight="1" x14ac:dyDescent="0.25">
      <c r="A66" s="43" t="s">
        <v>63</v>
      </c>
      <c r="B66" s="16"/>
      <c r="C66" s="31">
        <v>12</v>
      </c>
      <c r="D66" s="31">
        <f>B66*C66</f>
        <v>0</v>
      </c>
    </row>
    <row r="67" spans="1:4" ht="44.25" customHeight="1" x14ac:dyDescent="0.25">
      <c r="A67" s="43" t="s">
        <v>70</v>
      </c>
      <c r="B67" s="16"/>
      <c r="C67" s="31">
        <v>12</v>
      </c>
      <c r="D67" s="31">
        <f>B67*C67</f>
        <v>0</v>
      </c>
    </row>
    <row r="68" spans="1:4" ht="44.25" customHeight="1" x14ac:dyDescent="0.25">
      <c r="A68" s="43" t="s">
        <v>65</v>
      </c>
      <c r="B68" s="16"/>
      <c r="C68" s="31">
        <v>12</v>
      </c>
      <c r="D68" s="31">
        <f>B68*C68</f>
        <v>0</v>
      </c>
    </row>
    <row r="69" spans="1:4" ht="44.25" customHeight="1" x14ac:dyDescent="0.25">
      <c r="A69" s="43" t="s">
        <v>68</v>
      </c>
      <c r="B69" s="16"/>
      <c r="C69" s="31">
        <v>12</v>
      </c>
      <c r="D69" s="31">
        <f>B69*C69</f>
        <v>0</v>
      </c>
    </row>
    <row r="70" spans="1:4" ht="44.25" customHeight="1" x14ac:dyDescent="0.25">
      <c r="A70" s="43" t="s">
        <v>67</v>
      </c>
      <c r="B70" s="16"/>
      <c r="C70" s="31">
        <v>12</v>
      </c>
      <c r="D70" s="31">
        <f t="shared" ref="D70" si="14">B70*C70</f>
        <v>0</v>
      </c>
    </row>
    <row r="71" spans="1:4" ht="44.25" customHeight="1" x14ac:dyDescent="0.25">
      <c r="A71" s="43" t="s">
        <v>64</v>
      </c>
      <c r="B71" s="16"/>
      <c r="C71" s="31">
        <v>12</v>
      </c>
      <c r="D71" s="31">
        <f t="shared" ref="D71" si="15">B71*C71</f>
        <v>0</v>
      </c>
    </row>
    <row r="72" spans="1:4" ht="44.25" customHeight="1" x14ac:dyDescent="0.25">
      <c r="A72" s="43" t="s">
        <v>57</v>
      </c>
      <c r="B72" s="16"/>
      <c r="C72" s="31">
        <v>12</v>
      </c>
      <c r="D72" s="31">
        <f t="shared" ref="D72" si="16">B72*C72</f>
        <v>0</v>
      </c>
    </row>
    <row r="73" spans="1:4" ht="44.25" customHeight="1" x14ac:dyDescent="0.25">
      <c r="A73" s="43" t="s">
        <v>44</v>
      </c>
      <c r="B73" s="16"/>
      <c r="C73" s="31">
        <v>12</v>
      </c>
      <c r="D73" s="31">
        <f>B73*C73</f>
        <v>0</v>
      </c>
    </row>
    <row r="74" spans="1:4" ht="44.25" customHeight="1" x14ac:dyDescent="0.25">
      <c r="A74" s="43" t="s">
        <v>45</v>
      </c>
      <c r="B74" s="16"/>
      <c r="C74" s="31">
        <v>12</v>
      </c>
      <c r="D74" s="31">
        <f>B74*C74</f>
        <v>0</v>
      </c>
    </row>
    <row r="75" spans="1:4" ht="44.25" customHeight="1" x14ac:dyDescent="0.25">
      <c r="A75" s="43" t="s">
        <v>43</v>
      </c>
      <c r="B75" s="16"/>
      <c r="C75" s="31">
        <v>12</v>
      </c>
      <c r="D75" s="31">
        <f t="shared" ref="D75" si="17">B75*C75</f>
        <v>0</v>
      </c>
    </row>
    <row r="76" spans="1:4" ht="44.25" customHeight="1" x14ac:dyDescent="0.25">
      <c r="A76" s="43" t="s">
        <v>51</v>
      </c>
      <c r="B76" s="16"/>
      <c r="C76" s="31">
        <v>12</v>
      </c>
      <c r="D76" s="31">
        <f t="shared" ref="D76" si="18">B76*C76</f>
        <v>0</v>
      </c>
    </row>
    <row r="77" spans="1:4" ht="44.25" customHeight="1" x14ac:dyDescent="0.25">
      <c r="A77" s="43" t="s">
        <v>53</v>
      </c>
      <c r="B77" s="16"/>
      <c r="C77" s="31">
        <v>12</v>
      </c>
      <c r="D77" s="31">
        <f>B77*C77</f>
        <v>0</v>
      </c>
    </row>
    <row r="78" spans="1:4" ht="44.25" customHeight="1" x14ac:dyDescent="0.25">
      <c r="A78" s="43" t="s">
        <v>54</v>
      </c>
      <c r="B78" s="16"/>
      <c r="C78" s="31">
        <v>12</v>
      </c>
      <c r="D78" s="31">
        <f>B78*C78</f>
        <v>0</v>
      </c>
    </row>
    <row r="79" spans="1:4" ht="44.25" customHeight="1" x14ac:dyDescent="0.25">
      <c r="A79" s="43" t="s">
        <v>62</v>
      </c>
      <c r="B79" s="16"/>
      <c r="C79" s="31">
        <v>12</v>
      </c>
      <c r="D79" s="31">
        <f>B79*C79</f>
        <v>0</v>
      </c>
    </row>
    <row r="80" spans="1:4" ht="89.25" x14ac:dyDescent="0.25">
      <c r="A80" s="30" t="s">
        <v>71</v>
      </c>
      <c r="B80" s="44" t="s">
        <v>7</v>
      </c>
      <c r="C80" s="30" t="s">
        <v>5</v>
      </c>
      <c r="D80" s="30" t="s">
        <v>2</v>
      </c>
    </row>
    <row r="81" spans="1:4" ht="33" customHeight="1" x14ac:dyDescent="0.25">
      <c r="A81" s="17" t="s">
        <v>6</v>
      </c>
      <c r="B81" s="16"/>
      <c r="C81" s="31">
        <v>4</v>
      </c>
      <c r="D81" s="31">
        <f t="shared" ref="D81:D87" si="19">B81*C81</f>
        <v>0</v>
      </c>
    </row>
    <row r="82" spans="1:4" ht="33" customHeight="1" x14ac:dyDescent="0.25">
      <c r="A82" s="17" t="s">
        <v>6</v>
      </c>
      <c r="B82" s="16"/>
      <c r="C82" s="31">
        <v>4</v>
      </c>
      <c r="D82" s="31">
        <f t="shared" si="19"/>
        <v>0</v>
      </c>
    </row>
    <row r="83" spans="1:4" ht="33" customHeight="1" x14ac:dyDescent="0.25">
      <c r="A83" s="17" t="s">
        <v>6</v>
      </c>
      <c r="B83" s="16"/>
      <c r="C83" s="31">
        <v>4</v>
      </c>
      <c r="D83" s="31">
        <f t="shared" si="19"/>
        <v>0</v>
      </c>
    </row>
    <row r="84" spans="1:4" ht="33" customHeight="1" x14ac:dyDescent="0.25">
      <c r="A84" s="17" t="s">
        <v>6</v>
      </c>
      <c r="B84" s="16"/>
      <c r="C84" s="31">
        <v>4</v>
      </c>
      <c r="D84" s="31">
        <f t="shared" si="19"/>
        <v>0</v>
      </c>
    </row>
    <row r="85" spans="1:4" ht="33" customHeight="1" x14ac:dyDescent="0.25">
      <c r="A85" s="17" t="s">
        <v>6</v>
      </c>
      <c r="B85" s="16"/>
      <c r="C85" s="31">
        <v>4</v>
      </c>
      <c r="D85" s="31">
        <f t="shared" si="19"/>
        <v>0</v>
      </c>
    </row>
    <row r="86" spans="1:4" ht="33" customHeight="1" x14ac:dyDescent="0.25">
      <c r="A86" s="17" t="s">
        <v>6</v>
      </c>
      <c r="B86" s="16"/>
      <c r="C86" s="31">
        <v>4</v>
      </c>
      <c r="D86" s="31">
        <f t="shared" ref="D86" si="20">B86*C86</f>
        <v>0</v>
      </c>
    </row>
    <row r="87" spans="1:4" ht="33" customHeight="1" x14ac:dyDescent="0.25">
      <c r="A87" s="17" t="s">
        <v>6</v>
      </c>
      <c r="B87" s="16"/>
      <c r="C87" s="31">
        <v>4</v>
      </c>
      <c r="D87" s="31">
        <f t="shared" si="19"/>
        <v>0</v>
      </c>
    </row>
    <row r="88" spans="1:4" s="5" customFormat="1" ht="60" x14ac:dyDescent="0.25">
      <c r="A88" s="32" t="s">
        <v>87</v>
      </c>
      <c r="B88" s="32" t="s">
        <v>85</v>
      </c>
      <c r="C88" s="32" t="s">
        <v>86</v>
      </c>
      <c r="D88" s="32" t="s">
        <v>2</v>
      </c>
    </row>
    <row r="89" spans="1:4" s="5" customFormat="1" x14ac:dyDescent="0.25">
      <c r="A89" s="18"/>
      <c r="B89" s="18"/>
      <c r="C89" s="32">
        <v>5</v>
      </c>
      <c r="D89" s="33">
        <f t="shared" ref="D89:D91" si="21">B89*C89</f>
        <v>0</v>
      </c>
    </row>
    <row r="90" spans="1:4" s="5" customFormat="1" ht="45" x14ac:dyDescent="0.25">
      <c r="A90" s="24" t="s">
        <v>88</v>
      </c>
      <c r="B90" s="24" t="s">
        <v>11</v>
      </c>
      <c r="C90" s="24" t="s">
        <v>12</v>
      </c>
      <c r="D90" s="24" t="s">
        <v>2</v>
      </c>
    </row>
    <row r="91" spans="1:4" s="5" customFormat="1" ht="165" x14ac:dyDescent="0.25">
      <c r="A91" s="9" t="s">
        <v>89</v>
      </c>
      <c r="B91" s="9"/>
      <c r="C91" s="24">
        <v>5</v>
      </c>
      <c r="D91" s="25">
        <f t="shared" si="21"/>
        <v>0</v>
      </c>
    </row>
    <row r="92" spans="1:4" s="1" customFormat="1" ht="30" x14ac:dyDescent="0.25">
      <c r="A92" s="30" t="s">
        <v>72</v>
      </c>
      <c r="B92" s="30" t="s">
        <v>73</v>
      </c>
      <c r="C92" s="30" t="s">
        <v>8</v>
      </c>
      <c r="D92" s="30" t="s">
        <v>2</v>
      </c>
    </row>
    <row r="93" spans="1:4" s="5" customFormat="1" ht="105" x14ac:dyDescent="0.25">
      <c r="A93" s="15" t="s">
        <v>78</v>
      </c>
      <c r="B93" s="15"/>
      <c r="C93" s="34">
        <v>6</v>
      </c>
      <c r="D93" s="31">
        <f t="shared" ref="D93" si="22">B93*C93</f>
        <v>0</v>
      </c>
    </row>
    <row r="94" spans="1:4" s="5" customFormat="1" ht="105" x14ac:dyDescent="0.25">
      <c r="A94" s="15" t="s">
        <v>79</v>
      </c>
      <c r="B94" s="15"/>
      <c r="C94" s="34">
        <v>5</v>
      </c>
      <c r="D94" s="31">
        <f t="shared" ref="D94" si="23">B94*C94</f>
        <v>0</v>
      </c>
    </row>
    <row r="95" spans="1:4" s="5" customFormat="1" ht="105" x14ac:dyDescent="0.25">
      <c r="A95" s="15" t="s">
        <v>80</v>
      </c>
      <c r="B95" s="15"/>
      <c r="C95" s="34">
        <v>4</v>
      </c>
      <c r="D95" s="31">
        <f t="shared" ref="D95:D97" si="24">B95*C95</f>
        <v>0</v>
      </c>
    </row>
    <row r="96" spans="1:4" s="5" customFormat="1" ht="105" x14ac:dyDescent="0.25">
      <c r="A96" s="15" t="s">
        <v>78</v>
      </c>
      <c r="B96" s="15"/>
      <c r="C96" s="34">
        <v>6</v>
      </c>
      <c r="D96" s="31">
        <f t="shared" si="24"/>
        <v>0</v>
      </c>
    </row>
    <row r="97" spans="1:4" s="5" customFormat="1" ht="105" x14ac:dyDescent="0.25">
      <c r="A97" s="15" t="s">
        <v>79</v>
      </c>
      <c r="B97" s="15"/>
      <c r="C97" s="34">
        <v>5</v>
      </c>
      <c r="D97" s="31">
        <f t="shared" si="24"/>
        <v>0</v>
      </c>
    </row>
    <row r="98" spans="1:4" s="5" customFormat="1" ht="105" x14ac:dyDescent="0.25">
      <c r="A98" s="15" t="s">
        <v>80</v>
      </c>
      <c r="B98" s="15"/>
      <c r="C98" s="34">
        <v>4</v>
      </c>
      <c r="D98" s="31">
        <f t="shared" ref="D98:D101" si="25">B98*C98</f>
        <v>0</v>
      </c>
    </row>
    <row r="99" spans="1:4" s="5" customFormat="1" ht="105" x14ac:dyDescent="0.25">
      <c r="A99" s="15" t="s">
        <v>78</v>
      </c>
      <c r="B99" s="15"/>
      <c r="C99" s="34">
        <v>6</v>
      </c>
      <c r="D99" s="31">
        <f t="shared" si="25"/>
        <v>0</v>
      </c>
    </row>
    <row r="100" spans="1:4" s="5" customFormat="1" ht="105" x14ac:dyDescent="0.25">
      <c r="A100" s="15" t="s">
        <v>79</v>
      </c>
      <c r="B100" s="15"/>
      <c r="C100" s="34">
        <v>5</v>
      </c>
      <c r="D100" s="31">
        <f t="shared" si="25"/>
        <v>0</v>
      </c>
    </row>
    <row r="101" spans="1:4" s="5" customFormat="1" ht="105" x14ac:dyDescent="0.25">
      <c r="A101" s="15" t="s">
        <v>80</v>
      </c>
      <c r="B101" s="15"/>
      <c r="C101" s="34">
        <v>4</v>
      </c>
      <c r="D101" s="31">
        <f t="shared" si="25"/>
        <v>0</v>
      </c>
    </row>
    <row r="102" spans="1:4" s="5" customFormat="1" ht="30" x14ac:dyDescent="0.25">
      <c r="A102" s="30" t="s">
        <v>76</v>
      </c>
      <c r="B102" s="30" t="s">
        <v>15</v>
      </c>
      <c r="C102" s="30" t="s">
        <v>10</v>
      </c>
      <c r="D102" s="30" t="s">
        <v>2</v>
      </c>
    </row>
    <row r="103" spans="1:4" s="1" customFormat="1" ht="30" x14ac:dyDescent="0.25">
      <c r="A103" s="15" t="s">
        <v>75</v>
      </c>
      <c r="B103" s="15"/>
      <c r="C103" s="34">
        <v>10</v>
      </c>
      <c r="D103" s="31">
        <f t="shared" ref="D103:D116" si="26">B103*C103</f>
        <v>0</v>
      </c>
    </row>
    <row r="104" spans="1:4" s="5" customFormat="1" ht="45" x14ac:dyDescent="0.25">
      <c r="A104" s="15" t="s">
        <v>74</v>
      </c>
      <c r="B104" s="15"/>
      <c r="C104" s="34">
        <v>10</v>
      </c>
      <c r="D104" s="31">
        <f t="shared" si="26"/>
        <v>0</v>
      </c>
    </row>
    <row r="105" spans="1:4" s="1" customFormat="1" ht="30" x14ac:dyDescent="0.25">
      <c r="A105" s="30" t="s">
        <v>9</v>
      </c>
      <c r="B105" s="30" t="s">
        <v>73</v>
      </c>
      <c r="C105" s="30" t="s">
        <v>8</v>
      </c>
      <c r="D105" s="30" t="s">
        <v>2</v>
      </c>
    </row>
    <row r="106" spans="1:4" s="5" customFormat="1" ht="60" x14ac:dyDescent="0.25">
      <c r="A106" s="34" t="s">
        <v>82</v>
      </c>
      <c r="B106" s="15"/>
      <c r="C106" s="34">
        <v>6</v>
      </c>
      <c r="D106" s="31">
        <f t="shared" si="26"/>
        <v>0</v>
      </c>
    </row>
    <row r="107" spans="1:4" s="5" customFormat="1" ht="60" x14ac:dyDescent="0.25">
      <c r="A107" s="34" t="s">
        <v>109</v>
      </c>
      <c r="B107" s="15"/>
      <c r="C107" s="34">
        <v>5</v>
      </c>
      <c r="D107" s="31">
        <f t="shared" si="26"/>
        <v>0</v>
      </c>
    </row>
    <row r="108" spans="1:4" s="5" customFormat="1" ht="60" x14ac:dyDescent="0.25">
      <c r="A108" s="34" t="s">
        <v>108</v>
      </c>
      <c r="B108" s="15"/>
      <c r="C108" s="34">
        <v>4</v>
      </c>
      <c r="D108" s="31">
        <f t="shared" si="26"/>
        <v>0</v>
      </c>
    </row>
    <row r="109" spans="1:4" s="5" customFormat="1" ht="60" x14ac:dyDescent="0.25">
      <c r="A109" s="34" t="s">
        <v>81</v>
      </c>
      <c r="B109" s="15"/>
      <c r="C109" s="34">
        <v>6</v>
      </c>
      <c r="D109" s="31">
        <f t="shared" ref="D109" si="27">B109*C109</f>
        <v>0</v>
      </c>
    </row>
    <row r="110" spans="1:4" s="5" customFormat="1" ht="60" x14ac:dyDescent="0.25">
      <c r="A110" s="34" t="s">
        <v>83</v>
      </c>
      <c r="B110" s="15"/>
      <c r="C110" s="34">
        <v>5</v>
      </c>
      <c r="D110" s="31">
        <f t="shared" ref="D110" si="28">B110*C110</f>
        <v>0</v>
      </c>
    </row>
    <row r="111" spans="1:4" s="5" customFormat="1" ht="60" x14ac:dyDescent="0.25">
      <c r="A111" s="34" t="s">
        <v>84</v>
      </c>
      <c r="B111" s="15"/>
      <c r="C111" s="34">
        <v>4</v>
      </c>
      <c r="D111" s="31">
        <f t="shared" ref="D111" si="29">B111*C111</f>
        <v>0</v>
      </c>
    </row>
    <row r="112" spans="1:4" s="1" customFormat="1" ht="30" x14ac:dyDescent="0.25">
      <c r="A112" s="18" t="s">
        <v>77</v>
      </c>
      <c r="B112" s="32" t="s">
        <v>11</v>
      </c>
      <c r="C112" s="32" t="s">
        <v>12</v>
      </c>
      <c r="D112" s="32" t="s">
        <v>2</v>
      </c>
    </row>
    <row r="113" spans="1:5" s="5" customFormat="1" ht="45" x14ac:dyDescent="0.25">
      <c r="A113" s="35" t="s">
        <v>13</v>
      </c>
      <c r="B113" s="19"/>
      <c r="C113" s="35">
        <v>20</v>
      </c>
      <c r="D113" s="33">
        <f t="shared" si="26"/>
        <v>0</v>
      </c>
    </row>
    <row r="114" spans="1:5" s="5" customFormat="1" ht="60" x14ac:dyDescent="0.25">
      <c r="A114" s="35" t="s">
        <v>90</v>
      </c>
      <c r="B114" s="19"/>
      <c r="C114" s="35">
        <v>100</v>
      </c>
      <c r="D114" s="33">
        <f t="shared" si="26"/>
        <v>0</v>
      </c>
    </row>
    <row r="115" spans="1:5" s="5" customFormat="1" ht="105" x14ac:dyDescent="0.25">
      <c r="A115" s="45" t="s">
        <v>91</v>
      </c>
      <c r="B115" s="19"/>
      <c r="C115" s="35">
        <v>50</v>
      </c>
      <c r="D115" s="33">
        <f t="shared" si="26"/>
        <v>0</v>
      </c>
    </row>
    <row r="116" spans="1:5" s="5" customFormat="1" ht="30" x14ac:dyDescent="0.25">
      <c r="A116" s="19" t="s">
        <v>14</v>
      </c>
      <c r="B116" s="19"/>
      <c r="C116" s="35">
        <v>10</v>
      </c>
      <c r="D116" s="33">
        <f t="shared" si="26"/>
        <v>0</v>
      </c>
    </row>
    <row r="117" spans="1:5" s="5" customFormat="1" ht="45" x14ac:dyDescent="0.25">
      <c r="A117" s="27" t="s">
        <v>52</v>
      </c>
      <c r="B117" s="27" t="s">
        <v>4</v>
      </c>
      <c r="C117" s="27" t="s">
        <v>5</v>
      </c>
      <c r="D117" s="27" t="s">
        <v>2</v>
      </c>
    </row>
    <row r="118" spans="1:5" s="5" customFormat="1" ht="45" x14ac:dyDescent="0.25">
      <c r="A118" s="28" t="s">
        <v>41</v>
      </c>
      <c r="B118" s="14"/>
      <c r="C118" s="28">
        <v>12</v>
      </c>
      <c r="D118" s="29">
        <f t="shared" ref="D118:D119" si="30">B118*C118</f>
        <v>0</v>
      </c>
    </row>
    <row r="119" spans="1:5" s="5" customFormat="1" ht="45" x14ac:dyDescent="0.25">
      <c r="A119" s="28" t="s">
        <v>110</v>
      </c>
      <c r="B119" s="14"/>
      <c r="C119" s="28">
        <v>12</v>
      </c>
      <c r="D119" s="29">
        <f t="shared" si="30"/>
        <v>0</v>
      </c>
    </row>
    <row r="120" spans="1:5" s="5" customFormat="1" ht="89.25" x14ac:dyDescent="0.25">
      <c r="A120" s="27" t="s">
        <v>40</v>
      </c>
      <c r="B120" s="46" t="s">
        <v>7</v>
      </c>
      <c r="C120" s="27" t="s">
        <v>5</v>
      </c>
      <c r="D120" s="27" t="s">
        <v>2</v>
      </c>
    </row>
    <row r="121" spans="1:5" s="5" customFormat="1" ht="45" x14ac:dyDescent="0.25">
      <c r="A121" s="28" t="s">
        <v>41</v>
      </c>
      <c r="B121" s="14"/>
      <c r="C121" s="28">
        <v>4</v>
      </c>
      <c r="D121" s="29">
        <f>B121*C121</f>
        <v>0</v>
      </c>
    </row>
    <row r="122" spans="1:5" s="5" customFormat="1" ht="45" x14ac:dyDescent="0.25">
      <c r="A122" s="28" t="s">
        <v>110</v>
      </c>
      <c r="B122" s="14"/>
      <c r="C122" s="28">
        <v>4</v>
      </c>
      <c r="D122" s="29">
        <f>B122*C122</f>
        <v>0</v>
      </c>
    </row>
    <row r="123" spans="1:5" s="5" customFormat="1" ht="45" x14ac:dyDescent="0.25">
      <c r="A123" s="27" t="s">
        <v>69</v>
      </c>
      <c r="B123" s="27" t="s">
        <v>4</v>
      </c>
      <c r="C123" s="27" t="s">
        <v>5</v>
      </c>
      <c r="D123" s="27" t="s">
        <v>2</v>
      </c>
    </row>
    <row r="124" spans="1:5" s="5" customFormat="1" ht="45" x14ac:dyDescent="0.25">
      <c r="A124" s="47" t="s">
        <v>92</v>
      </c>
      <c r="B124" s="14"/>
      <c r="C124" s="28">
        <v>1</v>
      </c>
      <c r="D124" s="29">
        <f t="shared" ref="D124:D137" si="31">B124*C124</f>
        <v>0</v>
      </c>
      <c r="E124" s="56" t="s">
        <v>25</v>
      </c>
    </row>
    <row r="125" spans="1:5" s="5" customFormat="1" ht="45" x14ac:dyDescent="0.25">
      <c r="A125" s="47" t="s">
        <v>93</v>
      </c>
      <c r="B125" s="14"/>
      <c r="C125" s="28">
        <v>2</v>
      </c>
      <c r="D125" s="29">
        <f t="shared" si="31"/>
        <v>0</v>
      </c>
      <c r="E125" s="57"/>
    </row>
    <row r="126" spans="1:5" s="5" customFormat="1" ht="45" x14ac:dyDescent="0.25">
      <c r="A126" s="47" t="s">
        <v>94</v>
      </c>
      <c r="B126" s="14"/>
      <c r="C126" s="28">
        <v>3</v>
      </c>
      <c r="D126" s="29">
        <f t="shared" si="31"/>
        <v>0</v>
      </c>
      <c r="E126" s="57"/>
    </row>
    <row r="127" spans="1:5" s="5" customFormat="1" ht="45" x14ac:dyDescent="0.25">
      <c r="A127" s="47" t="s">
        <v>95</v>
      </c>
      <c r="B127" s="14"/>
      <c r="C127" s="28">
        <v>4</v>
      </c>
      <c r="D127" s="29">
        <f t="shared" si="31"/>
        <v>0</v>
      </c>
      <c r="E127" s="57"/>
    </row>
    <row r="128" spans="1:5" s="5" customFormat="1" ht="45" x14ac:dyDescent="0.25">
      <c r="A128" s="47" t="s">
        <v>96</v>
      </c>
      <c r="B128" s="14"/>
      <c r="C128" s="28">
        <v>5</v>
      </c>
      <c r="D128" s="29">
        <f t="shared" si="31"/>
        <v>0</v>
      </c>
      <c r="E128" s="58"/>
    </row>
    <row r="129" spans="1:5" s="5" customFormat="1" ht="45" x14ac:dyDescent="0.25">
      <c r="A129" s="48" t="s">
        <v>97</v>
      </c>
      <c r="B129" s="22"/>
      <c r="C129" s="36">
        <v>1</v>
      </c>
      <c r="D129" s="37">
        <f t="shared" si="31"/>
        <v>0</v>
      </c>
      <c r="E129" s="59" t="s">
        <v>25</v>
      </c>
    </row>
    <row r="130" spans="1:5" s="5" customFormat="1" ht="45" x14ac:dyDescent="0.25">
      <c r="A130" s="48" t="s">
        <v>98</v>
      </c>
      <c r="B130" s="22"/>
      <c r="C130" s="36">
        <v>2</v>
      </c>
      <c r="D130" s="37">
        <f t="shared" si="31"/>
        <v>0</v>
      </c>
      <c r="E130" s="57"/>
    </row>
    <row r="131" spans="1:5" s="5" customFormat="1" ht="45" x14ac:dyDescent="0.25">
      <c r="A131" s="48" t="s">
        <v>99</v>
      </c>
      <c r="B131" s="22"/>
      <c r="C131" s="36">
        <v>3</v>
      </c>
      <c r="D131" s="37">
        <f t="shared" si="31"/>
        <v>0</v>
      </c>
      <c r="E131" s="57"/>
    </row>
    <row r="132" spans="1:5" s="5" customFormat="1" ht="45" x14ac:dyDescent="0.25">
      <c r="A132" s="48" t="s">
        <v>100</v>
      </c>
      <c r="B132" s="22"/>
      <c r="C132" s="36">
        <v>4</v>
      </c>
      <c r="D132" s="37">
        <f t="shared" si="31"/>
        <v>0</v>
      </c>
      <c r="E132" s="57"/>
    </row>
    <row r="133" spans="1:5" s="5" customFormat="1" ht="45" x14ac:dyDescent="0.25">
      <c r="A133" s="48" t="s">
        <v>101</v>
      </c>
      <c r="B133" s="22"/>
      <c r="C133" s="36">
        <v>5</v>
      </c>
      <c r="D133" s="37">
        <f t="shared" si="31"/>
        <v>0</v>
      </c>
      <c r="E133" s="58"/>
    </row>
    <row r="134" spans="1:5" s="5" customFormat="1" ht="45" x14ac:dyDescent="0.25">
      <c r="A134" s="49" t="s">
        <v>102</v>
      </c>
      <c r="B134" s="23"/>
      <c r="C134" s="38">
        <v>1</v>
      </c>
      <c r="D134" s="39">
        <f t="shared" si="31"/>
        <v>0</v>
      </c>
      <c r="E134" s="60" t="s">
        <v>25</v>
      </c>
    </row>
    <row r="135" spans="1:5" s="5" customFormat="1" ht="45" x14ac:dyDescent="0.25">
      <c r="A135" s="49" t="s">
        <v>103</v>
      </c>
      <c r="B135" s="23"/>
      <c r="C135" s="38">
        <v>2</v>
      </c>
      <c r="D135" s="39">
        <f t="shared" si="31"/>
        <v>0</v>
      </c>
      <c r="E135" s="57"/>
    </row>
    <row r="136" spans="1:5" s="5" customFormat="1" ht="45" x14ac:dyDescent="0.25">
      <c r="A136" s="49" t="s">
        <v>104</v>
      </c>
      <c r="B136" s="23"/>
      <c r="C136" s="38">
        <v>3</v>
      </c>
      <c r="D136" s="39">
        <f t="shared" si="31"/>
        <v>0</v>
      </c>
      <c r="E136" s="57"/>
    </row>
    <row r="137" spans="1:5" s="5" customFormat="1" ht="45" x14ac:dyDescent="0.25">
      <c r="A137" s="49" t="s">
        <v>105</v>
      </c>
      <c r="B137" s="23"/>
      <c r="C137" s="38">
        <v>4</v>
      </c>
      <c r="D137" s="39">
        <f t="shared" si="31"/>
        <v>0</v>
      </c>
      <c r="E137" s="57"/>
    </row>
    <row r="138" spans="1:5" s="5" customFormat="1" ht="45" x14ac:dyDescent="0.25">
      <c r="A138" s="49" t="s">
        <v>106</v>
      </c>
      <c r="B138" s="23"/>
      <c r="C138" s="38">
        <v>5</v>
      </c>
      <c r="D138" s="39">
        <f t="shared" ref="D138" si="32">B138*C138</f>
        <v>0</v>
      </c>
      <c r="E138" s="58"/>
    </row>
    <row r="139" spans="1:5" s="6" customFormat="1" ht="18.75" x14ac:dyDescent="0.25">
      <c r="A139" s="7" t="s">
        <v>2</v>
      </c>
      <c r="B139" s="8"/>
      <c r="C139" s="40"/>
      <c r="D139" s="41">
        <f>SUM(D4:D138)</f>
        <v>0</v>
      </c>
    </row>
  </sheetData>
  <sheetProtection algorithmName="SHA-512" hashValue="BklviHEA4gupp/C1eVrQwf6x275vW32oz1F+R1iXw3NFyk0scnXLGvSv1EbqjPPL+YO7ABAclthPKm2WbV/Gag==" saltValue="50Cd/hf61qqmg2xmGE0KyQ==" spinCount="100000" sheet="1" selectLockedCells="1"/>
  <mergeCells count="5">
    <mergeCell ref="B2:D2"/>
    <mergeCell ref="E13:E17"/>
    <mergeCell ref="E124:E128"/>
    <mergeCell ref="E129:E133"/>
    <mergeCell ref="E134:E138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ENDAS Settore Tennistavolo</cp:lastModifiedBy>
  <cp:lastPrinted>2025-09-18T08:13:17Z</cp:lastPrinted>
  <dcterms:created xsi:type="dcterms:W3CDTF">2015-06-05T18:19:34Z</dcterms:created>
  <dcterms:modified xsi:type="dcterms:W3CDTF">2025-09-22T10:41:43Z</dcterms:modified>
</cp:coreProperties>
</file>