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Google Drive (robertacascio2021@gmail.com)\- Nuoto\"/>
    </mc:Choice>
  </mc:AlternateContent>
  <xr:revisionPtr revIDLastSave="0" documentId="13_ncr:1_{A5CCFB2E-7802-486D-9F29-3B8BC7C69B5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LASSIFICA SOCIETA S.S. 2023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6" i="1" l="1"/>
  <c r="E56" i="1" s="1"/>
  <c r="B55" i="1"/>
  <c r="E55" i="1" s="1"/>
  <c r="B54" i="1"/>
  <c r="E54" i="1" s="1"/>
  <c r="B53" i="1"/>
  <c r="E53" i="1" s="1"/>
  <c r="B52" i="1"/>
  <c r="E52" i="1" s="1"/>
  <c r="B51" i="1"/>
  <c r="E51" i="1" s="1"/>
  <c r="B50" i="1"/>
  <c r="E50" i="1" s="1"/>
  <c r="B49" i="1"/>
  <c r="E49" i="1" s="1"/>
  <c r="B48" i="1"/>
  <c r="E48" i="1" s="1"/>
  <c r="B47" i="1"/>
  <c r="E47" i="1" s="1"/>
  <c r="E44" i="1"/>
  <c r="E43" i="1"/>
  <c r="E42" i="1"/>
  <c r="E41" i="1"/>
  <c r="E40" i="1"/>
  <c r="E39" i="1"/>
  <c r="E38" i="1"/>
  <c r="E37" i="1"/>
  <c r="E36" i="1"/>
  <c r="E35" i="1"/>
  <c r="E32" i="1"/>
  <c r="E31" i="1"/>
  <c r="E30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<sst xmlns="http://schemas.openxmlformats.org/spreadsheetml/2006/main" count="58" uniqueCount="19">
  <si>
    <t>Settore  NUOTO - Classifiche di Società s.s. 2023</t>
  </si>
  <si>
    <t xml:space="preserve">CLASSIFICA SETTORE PROMOZIONALE </t>
  </si>
  <si>
    <t>SOCIETÀ</t>
  </si>
  <si>
    <t xml:space="preserve">1° CAMP.  REG. DI SOCIETA' MESSINA 05/03/2023  </t>
  </si>
  <si>
    <t xml:space="preserve">TOTALE PARZIALE </t>
  </si>
  <si>
    <t>CLASSIFICA FINALE</t>
  </si>
  <si>
    <t>DELFINI BLU</t>
  </si>
  <si>
    <t>IL SOTTOMARINO</t>
  </si>
  <si>
    <t>ASD TELIMAR</t>
  </si>
  <si>
    <t>VIVI SANO SPORT</t>
  </si>
  <si>
    <t>ASD FILIPPIDE SIRACUSA</t>
  </si>
  <si>
    <t>ASD TEACCH HOUSE</t>
  </si>
  <si>
    <t>GS DON ORIONE PALERMO</t>
  </si>
  <si>
    <t>ASD PROJECT DIVER</t>
  </si>
  <si>
    <t>ASD SPECIAL BOYS</t>
  </si>
  <si>
    <t>APD PIER ENRICO LING</t>
  </si>
  <si>
    <t xml:space="preserve">CLASSIFICA SETTORE C 21 </t>
  </si>
  <si>
    <t xml:space="preserve">CLASSIFICA SETTORE OPEN </t>
  </si>
  <si>
    <t xml:space="preserve">CLASSIFICA ASSOLUTA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</si>
</sst>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charset val="1"/>
    </font>
    <font>
      <b/>
      <i/>
      <u/>
      <sz val="22"/>
      <color rgb="FF4F81BD"/>
      <name val="Arial Unicode MS"/>
      <family val="2"/>
      <charset val="1"/>
    </font>
    <font>
      <b/>
      <sz val="28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3F3F3F"/>
      <name val="Calibri"/>
      <family val="2"/>
      <charset val="1"/>
    </font>
    <font>
      <b/>
      <sz val="28"/>
      <color rgb="FF000000"/>
      <name val="Calibri"/>
      <family val="2"/>
      <charset val="1"/>
    </font>
    <font>
      <sz val="11"/>
      <color rgb="FF3F3F3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CE6F2"/>
        <bgColor rgb="FFF2F2F2"/>
      </patternFill>
    </fill>
    <fill>
      <patternFill patternType="solid">
        <fgColor rgb="FFFFBF00"/>
        <bgColor rgb="FFFF9900"/>
      </patternFill>
    </fill>
    <fill>
      <patternFill patternType="solid">
        <fgColor rgb="FFFFFFFF"/>
        <b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2" borderId="1" applyProtection="0"/>
  </cellStyleXfs>
  <cellXfs count="30"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Protection="1"/>
    <xf numFmtId="0" fontId="0" fillId="0" borderId="2" xfId="0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5" borderId="4" xfId="1" applyFont="1" applyFill="1" applyBorder="1" applyProtection="1"/>
    <xf numFmtId="0" fontId="6" fillId="0" borderId="4" xfId="0" applyFont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</xf>
    <xf numFmtId="0" fontId="6" fillId="5" borderId="4" xfId="1" applyFont="1" applyFill="1" applyBorder="1" applyAlignment="1" applyProtection="1">
      <alignment horizontal="center" vertical="center" wrapText="1"/>
    </xf>
    <xf numFmtId="0" fontId="6" fillId="5" borderId="4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9" fillId="0" borderId="1" xfId="1" applyFont="1" applyFill="1" applyAlignment="1" applyProtection="1">
      <alignment horizontal="center" vertical="center"/>
    </xf>
    <xf numFmtId="0" fontId="9" fillId="0" borderId="1" xfId="1" applyFont="1" applyFill="1" applyAlignment="1" applyProtection="1">
      <alignment horizontal="center"/>
    </xf>
  </cellXfs>
  <cellStyles count="2">
    <cellStyle name="Excel Built-in Explanatory Text" xfId="1" xr:uid="{00000000-0005-0000-0000-000006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499320</xdr:colOff>
      <xdr:row>0</xdr:row>
      <xdr:rowOff>84600</xdr:rowOff>
    </xdr:from>
    <xdr:to>
      <xdr:col>3</xdr:col>
      <xdr:colOff>585360</xdr:colOff>
      <xdr:row>7</xdr:row>
      <xdr:rowOff>76680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1120" y="84600"/>
          <a:ext cx="2319840" cy="121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H57"/>
  <sheetViews>
    <sheetView tabSelected="1" zoomScale="90" zoomScaleNormal="90" workbookViewId="0">
      <selection activeCell="M18" sqref="M18"/>
    </sheetView>
  </sheetViews>
  <sheetFormatPr defaultRowHeight="15"/>
  <cols>
    <col min="1" max="1" width="33.140625" customWidth="1"/>
    <col min="2" max="2" width="16.5703125" style="4" customWidth="1"/>
    <col min="3" max="3" width="15.140625" style="4" customWidth="1"/>
    <col min="4" max="4" width="14.7109375" style="4" customWidth="1"/>
    <col min="5" max="5" width="10.28515625" style="4" customWidth="1"/>
    <col min="6" max="6" width="8.5703125" style="4" customWidth="1"/>
    <col min="7" max="7" width="8.140625" style="4" customWidth="1"/>
    <col min="8" max="8" width="12.42578125" style="4" customWidth="1"/>
    <col min="9" max="1022" width="8.7109375" customWidth="1"/>
    <col min="1023" max="1025" width="11.5703125"/>
  </cols>
  <sheetData>
    <row r="9" spans="1:8" ht="27.75">
      <c r="A9" s="3" t="s">
        <v>0</v>
      </c>
      <c r="B9" s="3"/>
      <c r="C9" s="3"/>
      <c r="D9" s="3"/>
      <c r="E9" s="3"/>
      <c r="F9" s="3"/>
      <c r="G9" s="3"/>
      <c r="H9" s="3"/>
    </row>
    <row r="12" spans="1:8" ht="56.1" customHeight="1">
      <c r="A12" s="2" t="s">
        <v>1</v>
      </c>
      <c r="B12" s="2"/>
      <c r="C12" s="2"/>
      <c r="D12" s="2"/>
      <c r="E12" s="2"/>
      <c r="F12" s="2"/>
      <c r="G12" s="2"/>
      <c r="H12" s="2"/>
    </row>
    <row r="13" spans="1:8" ht="60">
      <c r="A13" s="5" t="s">
        <v>2</v>
      </c>
      <c r="B13" s="6" t="s">
        <v>3</v>
      </c>
      <c r="C13" s="6"/>
      <c r="D13" s="6"/>
      <c r="E13" s="7" t="s">
        <v>4</v>
      </c>
      <c r="F13" s="7"/>
      <c r="G13" s="7"/>
      <c r="H13" s="7" t="s">
        <v>5</v>
      </c>
    </row>
    <row r="14" spans="1:8">
      <c r="A14" s="8" t="s">
        <v>6</v>
      </c>
      <c r="B14" s="9">
        <v>17205</v>
      </c>
      <c r="C14" s="10"/>
      <c r="D14" s="10"/>
      <c r="E14" s="10">
        <f t="shared" ref="E14:E23" si="0">B14+C14+D14</f>
        <v>17205</v>
      </c>
      <c r="F14" s="11"/>
      <c r="G14" s="11"/>
      <c r="H14" s="12"/>
    </row>
    <row r="15" spans="1:8">
      <c r="A15" s="8" t="s">
        <v>7</v>
      </c>
      <c r="B15" s="9">
        <v>8127</v>
      </c>
      <c r="C15" s="12"/>
      <c r="D15" s="12"/>
      <c r="E15" s="10">
        <f t="shared" si="0"/>
        <v>8127</v>
      </c>
      <c r="F15" s="13"/>
      <c r="G15" s="13"/>
      <c r="H15" s="10"/>
    </row>
    <row r="16" spans="1:8">
      <c r="A16" s="8" t="s">
        <v>8</v>
      </c>
      <c r="B16" s="9">
        <v>4803</v>
      </c>
      <c r="C16" s="12"/>
      <c r="D16" s="12"/>
      <c r="E16" s="10">
        <f t="shared" si="0"/>
        <v>4803</v>
      </c>
      <c r="F16" s="13"/>
      <c r="G16" s="13"/>
      <c r="H16" s="12"/>
    </row>
    <row r="17" spans="1:8">
      <c r="A17" s="8" t="s">
        <v>9</v>
      </c>
      <c r="B17" s="9">
        <v>3993</v>
      </c>
      <c r="C17" s="12"/>
      <c r="D17" s="12"/>
      <c r="E17" s="10">
        <f t="shared" si="0"/>
        <v>3993</v>
      </c>
      <c r="F17" s="13"/>
      <c r="G17" s="13"/>
      <c r="H17" s="12"/>
    </row>
    <row r="18" spans="1:8">
      <c r="A18" s="14" t="s">
        <v>10</v>
      </c>
      <c r="B18" s="12">
        <v>1934</v>
      </c>
      <c r="C18" s="12"/>
      <c r="D18" s="12"/>
      <c r="E18" s="10">
        <f t="shared" si="0"/>
        <v>1934</v>
      </c>
      <c r="F18" s="13"/>
      <c r="G18" s="13"/>
      <c r="H18" s="10"/>
    </row>
    <row r="19" spans="1:8">
      <c r="A19" s="8" t="s">
        <v>11</v>
      </c>
      <c r="B19" s="9">
        <v>1821</v>
      </c>
      <c r="C19" s="12"/>
      <c r="D19" s="12"/>
      <c r="E19" s="10">
        <f t="shared" si="0"/>
        <v>1821</v>
      </c>
      <c r="F19" s="13"/>
      <c r="G19" s="13"/>
      <c r="H19" s="12"/>
    </row>
    <row r="20" spans="1:8">
      <c r="A20" s="14" t="s">
        <v>12</v>
      </c>
      <c r="B20" s="12">
        <v>635</v>
      </c>
      <c r="C20" s="12"/>
      <c r="D20" s="12"/>
      <c r="E20" s="10">
        <f t="shared" si="0"/>
        <v>635</v>
      </c>
      <c r="F20" s="13"/>
      <c r="G20" s="13"/>
      <c r="H20" s="12"/>
    </row>
    <row r="21" spans="1:8">
      <c r="A21" s="14" t="s">
        <v>13</v>
      </c>
      <c r="B21" s="12">
        <v>458</v>
      </c>
      <c r="C21" s="12"/>
      <c r="D21" s="12"/>
      <c r="E21" s="10">
        <f t="shared" si="0"/>
        <v>458</v>
      </c>
      <c r="F21" s="13"/>
      <c r="G21" s="13"/>
      <c r="H21" s="10"/>
    </row>
    <row r="22" spans="1:8">
      <c r="A22" s="8" t="s">
        <v>14</v>
      </c>
      <c r="B22" s="9">
        <v>0</v>
      </c>
      <c r="C22" s="12"/>
      <c r="D22" s="12"/>
      <c r="E22" s="10">
        <f t="shared" si="0"/>
        <v>0</v>
      </c>
      <c r="F22" s="13"/>
      <c r="G22" s="13"/>
      <c r="H22" s="12"/>
    </row>
    <row r="23" spans="1:8">
      <c r="A23" s="8" t="s">
        <v>15</v>
      </c>
      <c r="B23" s="9">
        <v>0</v>
      </c>
      <c r="C23" s="12"/>
      <c r="D23" s="12"/>
      <c r="E23" s="10">
        <f t="shared" si="0"/>
        <v>0</v>
      </c>
      <c r="F23" s="13"/>
      <c r="G23" s="13"/>
      <c r="H23" s="10"/>
    </row>
    <row r="24" spans="1:8" ht="33.950000000000003" customHeight="1">
      <c r="A24" s="2" t="s">
        <v>16</v>
      </c>
      <c r="B24" s="2"/>
      <c r="C24" s="2"/>
      <c r="D24" s="2"/>
      <c r="E24" s="2"/>
      <c r="F24" s="2"/>
      <c r="G24" s="2"/>
      <c r="H24" s="2"/>
    </row>
    <row r="25" spans="1:8" ht="60">
      <c r="A25" s="5" t="s">
        <v>2</v>
      </c>
      <c r="B25" s="6" t="s">
        <v>3</v>
      </c>
      <c r="C25" s="6"/>
      <c r="D25" s="6"/>
      <c r="E25" s="7" t="s">
        <v>4</v>
      </c>
      <c r="F25" s="7"/>
      <c r="G25" s="7"/>
      <c r="H25" s="7" t="s">
        <v>5</v>
      </c>
    </row>
    <row r="26" spans="1:8">
      <c r="A26" s="14" t="s">
        <v>8</v>
      </c>
      <c r="B26" s="12">
        <v>42726</v>
      </c>
      <c r="C26" s="12"/>
      <c r="D26" s="12"/>
      <c r="E26" s="10">
        <f t="shared" ref="E26:E32" si="1">B26+C26+D26</f>
        <v>42726</v>
      </c>
      <c r="F26" s="11"/>
      <c r="G26" s="11"/>
      <c r="H26" s="12"/>
    </row>
    <row r="27" spans="1:8">
      <c r="A27" s="8" t="s">
        <v>9</v>
      </c>
      <c r="B27" s="9">
        <v>6010</v>
      </c>
      <c r="C27" s="15"/>
      <c r="D27" s="15"/>
      <c r="E27" s="10">
        <f t="shared" si="1"/>
        <v>6010</v>
      </c>
      <c r="F27" s="11"/>
      <c r="G27" s="11"/>
      <c r="H27" s="12"/>
    </row>
    <row r="28" spans="1:8">
      <c r="A28" s="8" t="s">
        <v>14</v>
      </c>
      <c r="B28" s="9">
        <v>4734</v>
      </c>
      <c r="C28" s="15"/>
      <c r="D28" s="15"/>
      <c r="E28" s="10">
        <f t="shared" si="1"/>
        <v>4734</v>
      </c>
      <c r="F28" s="11"/>
      <c r="G28" s="11"/>
      <c r="H28" s="12"/>
    </row>
    <row r="29" spans="1:8">
      <c r="A29" s="8" t="s">
        <v>15</v>
      </c>
      <c r="B29" s="12">
        <v>3068</v>
      </c>
      <c r="C29" s="15"/>
      <c r="D29" s="15"/>
      <c r="E29" s="10">
        <f t="shared" si="1"/>
        <v>3068</v>
      </c>
      <c r="F29" s="11"/>
      <c r="G29" s="11"/>
      <c r="H29" s="12"/>
    </row>
    <row r="30" spans="1:8">
      <c r="A30" s="8" t="s">
        <v>6</v>
      </c>
      <c r="B30" s="9">
        <v>4198</v>
      </c>
      <c r="C30" s="15"/>
      <c r="D30" s="15"/>
      <c r="E30" s="10">
        <f t="shared" si="1"/>
        <v>4198</v>
      </c>
      <c r="F30" s="11"/>
      <c r="G30" s="11"/>
      <c r="H30" s="12"/>
    </row>
    <row r="31" spans="1:8">
      <c r="A31" s="8" t="s">
        <v>7</v>
      </c>
      <c r="B31" s="9">
        <v>2582</v>
      </c>
      <c r="C31" s="12"/>
      <c r="D31" s="12"/>
      <c r="E31" s="10">
        <f t="shared" si="1"/>
        <v>2582</v>
      </c>
      <c r="F31" s="11"/>
      <c r="G31" s="11"/>
      <c r="H31" s="12"/>
    </row>
    <row r="32" spans="1:8">
      <c r="A32" s="14" t="s">
        <v>13</v>
      </c>
      <c r="B32" s="12">
        <v>2520</v>
      </c>
      <c r="C32" s="12"/>
      <c r="D32" s="12"/>
      <c r="E32" s="10">
        <f t="shared" si="1"/>
        <v>2520</v>
      </c>
      <c r="F32" s="11"/>
      <c r="G32" s="11"/>
      <c r="H32" s="12"/>
    </row>
    <row r="33" spans="1:8" ht="55.5" customHeight="1">
      <c r="A33" s="1" t="s">
        <v>17</v>
      </c>
      <c r="B33" s="1"/>
      <c r="C33" s="1"/>
      <c r="D33" s="1"/>
      <c r="E33" s="1"/>
      <c r="F33" s="1"/>
      <c r="G33" s="1"/>
      <c r="H33" s="1"/>
    </row>
    <row r="34" spans="1:8" ht="60">
      <c r="A34" s="5" t="s">
        <v>2</v>
      </c>
      <c r="B34" s="6" t="s">
        <v>3</v>
      </c>
      <c r="C34" s="6"/>
      <c r="D34" s="6"/>
      <c r="E34" s="7" t="s">
        <v>4</v>
      </c>
      <c r="F34" s="7"/>
      <c r="G34" s="7"/>
      <c r="H34" s="7" t="s">
        <v>5</v>
      </c>
    </row>
    <row r="35" spans="1:8">
      <c r="A35" s="8" t="s">
        <v>6</v>
      </c>
      <c r="B35" s="9">
        <v>33914</v>
      </c>
      <c r="C35" s="16"/>
      <c r="D35" s="16"/>
      <c r="E35" s="11">
        <f t="shared" ref="E35:E44" si="2">B35+C35+D35</f>
        <v>33914</v>
      </c>
      <c r="F35" s="11"/>
      <c r="G35" s="11"/>
      <c r="H35" s="11"/>
    </row>
    <row r="36" spans="1:8">
      <c r="A36" s="17" t="s">
        <v>7</v>
      </c>
      <c r="B36" s="16">
        <v>33906</v>
      </c>
      <c r="C36" s="11"/>
      <c r="D36" s="11"/>
      <c r="E36" s="11">
        <f t="shared" si="2"/>
        <v>33906</v>
      </c>
      <c r="F36" s="16"/>
      <c r="G36" s="16"/>
      <c r="H36" s="16"/>
    </row>
    <row r="37" spans="1:8">
      <c r="A37" s="18" t="s">
        <v>10</v>
      </c>
      <c r="B37" s="19">
        <v>2948</v>
      </c>
      <c r="C37" s="16"/>
      <c r="D37" s="16"/>
      <c r="E37" s="11">
        <f t="shared" si="2"/>
        <v>2948</v>
      </c>
      <c r="F37" s="16"/>
      <c r="G37" s="16"/>
      <c r="H37" s="20"/>
    </row>
    <row r="38" spans="1:8">
      <c r="A38" s="18" t="s">
        <v>13</v>
      </c>
      <c r="B38" s="19">
        <v>2668</v>
      </c>
      <c r="C38" s="16"/>
      <c r="D38" s="16"/>
      <c r="E38" s="11">
        <f t="shared" si="2"/>
        <v>2668</v>
      </c>
      <c r="F38" s="16"/>
      <c r="G38" s="16"/>
      <c r="H38" s="16"/>
    </row>
    <row r="39" spans="1:8">
      <c r="A39" s="17" t="s">
        <v>8</v>
      </c>
      <c r="B39" s="19">
        <v>0</v>
      </c>
      <c r="C39" s="16"/>
      <c r="D39" s="16"/>
      <c r="E39" s="11">
        <f t="shared" si="2"/>
        <v>0</v>
      </c>
      <c r="F39" s="16"/>
      <c r="G39" s="16"/>
      <c r="H39" s="16"/>
    </row>
    <row r="40" spans="1:8">
      <c r="A40" s="17" t="s">
        <v>9</v>
      </c>
      <c r="B40" s="19">
        <v>0</v>
      </c>
      <c r="C40" s="16"/>
      <c r="D40" s="16"/>
      <c r="E40" s="11">
        <f t="shared" si="2"/>
        <v>0</v>
      </c>
      <c r="F40" s="16"/>
      <c r="G40" s="16"/>
      <c r="H40" s="20"/>
    </row>
    <row r="41" spans="1:8">
      <c r="A41" s="17" t="s">
        <v>11</v>
      </c>
      <c r="B41" s="19">
        <v>0</v>
      </c>
      <c r="C41" s="20"/>
      <c r="D41" s="20"/>
      <c r="E41" s="11">
        <f t="shared" si="2"/>
        <v>0</v>
      </c>
      <c r="F41" s="16"/>
      <c r="G41" s="16"/>
      <c r="H41" s="20"/>
    </row>
    <row r="42" spans="1:8">
      <c r="A42" s="18" t="s">
        <v>12</v>
      </c>
      <c r="B42" s="19">
        <v>0</v>
      </c>
      <c r="C42" s="21"/>
      <c r="D42" s="21"/>
      <c r="E42" s="11">
        <f t="shared" si="2"/>
        <v>0</v>
      </c>
      <c r="F42" s="21"/>
      <c r="G42" s="21"/>
      <c r="H42" s="22"/>
    </row>
    <row r="43" spans="1:8">
      <c r="A43" s="17" t="s">
        <v>14</v>
      </c>
      <c r="B43" s="23">
        <v>0</v>
      </c>
      <c r="C43" s="23"/>
      <c r="D43" s="23"/>
      <c r="E43" s="11">
        <f t="shared" si="2"/>
        <v>0</v>
      </c>
      <c r="F43" s="23"/>
      <c r="G43" s="23"/>
      <c r="H43" s="23"/>
    </row>
    <row r="44" spans="1:8" ht="16.5" customHeight="1">
      <c r="A44" s="17" t="s">
        <v>15</v>
      </c>
      <c r="B44" s="24">
        <v>0</v>
      </c>
      <c r="C44" s="25"/>
      <c r="D44" s="25"/>
      <c r="E44" s="11">
        <f t="shared" si="2"/>
        <v>0</v>
      </c>
      <c r="F44" s="25"/>
      <c r="G44" s="25"/>
      <c r="H44" s="25"/>
    </row>
    <row r="45" spans="1:8" ht="42.2" customHeight="1">
      <c r="A45" s="1" t="s">
        <v>18</v>
      </c>
      <c r="B45" s="1"/>
      <c r="C45" s="1"/>
      <c r="D45" s="1"/>
      <c r="E45" s="1"/>
      <c r="F45" s="1"/>
      <c r="G45" s="1"/>
      <c r="H45" s="1"/>
    </row>
    <row r="46" spans="1:8" ht="60">
      <c r="A46" s="26" t="s">
        <v>2</v>
      </c>
      <c r="B46" s="6" t="s">
        <v>3</v>
      </c>
      <c r="C46" s="6"/>
      <c r="D46" s="6"/>
      <c r="E46" s="7" t="s">
        <v>4</v>
      </c>
      <c r="F46" s="7"/>
      <c r="G46" s="7"/>
      <c r="H46" s="7" t="s">
        <v>5</v>
      </c>
    </row>
    <row r="47" spans="1:8">
      <c r="A47" s="8" t="s">
        <v>6</v>
      </c>
      <c r="B47" s="9">
        <f>B36+B30+B14</f>
        <v>55309</v>
      </c>
      <c r="C47" s="11"/>
      <c r="D47" s="11"/>
      <c r="E47" s="11">
        <f t="shared" ref="E47:E56" si="3">B47+C47+D47</f>
        <v>55309</v>
      </c>
      <c r="F47" s="11"/>
      <c r="G47" s="11"/>
      <c r="H47" s="27"/>
    </row>
    <row r="48" spans="1:8">
      <c r="A48" s="8" t="s">
        <v>8</v>
      </c>
      <c r="B48" s="9">
        <f>B26+B16</f>
        <v>47529</v>
      </c>
      <c r="C48" s="27"/>
      <c r="D48" s="27"/>
      <c r="E48" s="11">
        <f t="shared" si="3"/>
        <v>47529</v>
      </c>
      <c r="F48" s="11"/>
      <c r="G48" s="11"/>
      <c r="H48" s="11"/>
    </row>
    <row r="49" spans="1:8">
      <c r="A49" s="8" t="s">
        <v>7</v>
      </c>
      <c r="B49" s="9">
        <f>B35+B31+B15</f>
        <v>44623</v>
      </c>
      <c r="C49" s="27"/>
      <c r="D49" s="27"/>
      <c r="E49" s="11">
        <f t="shared" si="3"/>
        <v>44623</v>
      </c>
      <c r="F49" s="11"/>
      <c r="G49" s="11"/>
      <c r="H49" s="27"/>
    </row>
    <row r="50" spans="1:8">
      <c r="A50" s="8" t="s">
        <v>9</v>
      </c>
      <c r="B50" s="9">
        <f>B27+B17</f>
        <v>10003</v>
      </c>
      <c r="C50" s="27"/>
      <c r="D50" s="27"/>
      <c r="E50" s="11">
        <f t="shared" si="3"/>
        <v>10003</v>
      </c>
      <c r="F50" s="11"/>
      <c r="G50" s="11"/>
      <c r="H50" s="27"/>
    </row>
    <row r="51" spans="1:8">
      <c r="A51" s="14" t="s">
        <v>13</v>
      </c>
      <c r="B51" s="27">
        <f>B38+B32+B21</f>
        <v>5646</v>
      </c>
      <c r="C51" s="27"/>
      <c r="D51" s="27"/>
      <c r="E51" s="11">
        <f t="shared" si="3"/>
        <v>5646</v>
      </c>
      <c r="F51" s="11"/>
      <c r="G51" s="11"/>
      <c r="H51" s="11"/>
    </row>
    <row r="52" spans="1:8">
      <c r="A52" s="14" t="s">
        <v>10</v>
      </c>
      <c r="B52" s="9">
        <f>B37+B18</f>
        <v>4882</v>
      </c>
      <c r="C52" s="27"/>
      <c r="D52" s="27"/>
      <c r="E52" s="11">
        <f t="shared" si="3"/>
        <v>4882</v>
      </c>
      <c r="F52" s="11"/>
      <c r="G52" s="11"/>
      <c r="H52" s="27"/>
    </row>
    <row r="53" spans="1:8">
      <c r="A53" s="8" t="s">
        <v>14</v>
      </c>
      <c r="B53" s="28">
        <f>B28</f>
        <v>4734</v>
      </c>
      <c r="C53" s="27"/>
      <c r="D53" s="27"/>
      <c r="E53" s="11">
        <f t="shared" si="3"/>
        <v>4734</v>
      </c>
      <c r="F53" s="11"/>
      <c r="G53" s="11"/>
      <c r="H53" s="27"/>
    </row>
    <row r="54" spans="1:8">
      <c r="A54" s="8" t="s">
        <v>15</v>
      </c>
      <c r="B54" s="9">
        <f>B29+B23</f>
        <v>3068</v>
      </c>
      <c r="C54" s="27"/>
      <c r="D54" s="27"/>
      <c r="E54" s="11">
        <f t="shared" si="3"/>
        <v>3068</v>
      </c>
      <c r="F54" s="11"/>
      <c r="G54" s="11"/>
      <c r="H54" s="11"/>
    </row>
    <row r="55" spans="1:8">
      <c r="A55" s="8" t="s">
        <v>11</v>
      </c>
      <c r="B55" s="9">
        <f>B19</f>
        <v>1821</v>
      </c>
      <c r="C55" s="28"/>
      <c r="D55" s="29"/>
      <c r="E55" s="11">
        <f t="shared" si="3"/>
        <v>1821</v>
      </c>
      <c r="F55" s="11"/>
      <c r="G55" s="11"/>
      <c r="H55" s="27"/>
    </row>
    <row r="56" spans="1:8">
      <c r="A56" s="14" t="s">
        <v>12</v>
      </c>
      <c r="B56" s="27">
        <f>B20</f>
        <v>635</v>
      </c>
      <c r="C56" s="27"/>
      <c r="D56" s="27"/>
      <c r="E56" s="11">
        <f t="shared" si="3"/>
        <v>635</v>
      </c>
      <c r="F56" s="11"/>
      <c r="G56" s="11"/>
      <c r="H56" s="27"/>
    </row>
    <row r="57" spans="1:8">
      <c r="A57" s="8"/>
      <c r="B57" s="9"/>
      <c r="C57" s="27"/>
      <c r="D57" s="27"/>
      <c r="E57" s="11"/>
      <c r="F57" s="11"/>
      <c r="G57" s="11"/>
      <c r="H57" s="11"/>
    </row>
  </sheetData>
  <sheetProtection algorithmName="SHA-512" hashValue="+8CvnNKhv6odJdfN4T2uuvEVoe8g8JdxS7zNaGkNWX+Iaqv8rGRE9AeG51MvqkUvO3cHxlUm3oz1agq0WD3oQA==" saltValue="VjqWuS0G3DP4l0NyvtL27g==" spinCount="100000" sheet="1" formatCells="0" formatColumns="0" insertColumns="0" insertRows="0" insertHyperlinks="0" deleteColumns="0" deleteRows="0" sort="0" autoFilter="0" pivotTables="0"/>
  <mergeCells count="5">
    <mergeCell ref="A9:H9"/>
    <mergeCell ref="A12:H12"/>
    <mergeCell ref="A24:H24"/>
    <mergeCell ref="A33:H33"/>
    <mergeCell ref="A45:H45"/>
  </mergeCells>
  <pageMargins left="0" right="0" top="0" bottom="0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SOCIETA S.S.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Michele</cp:lastModifiedBy>
  <cp:revision>22</cp:revision>
  <cp:lastPrinted>2020-10-11T12:10:31Z</cp:lastPrinted>
  <dcterms:created xsi:type="dcterms:W3CDTF">2018-04-17T14:11:03Z</dcterms:created>
  <dcterms:modified xsi:type="dcterms:W3CDTF">2023-03-23T16:06:49Z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