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chele\Desktop\"/>
    </mc:Choice>
  </mc:AlternateContent>
  <xr:revisionPtr revIDLastSave="0" documentId="13_ncr:1_{7ABE115A-B0BB-4E8C-8D48-BCBFE0304F4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LASSIFICA SOCIETA S.S. 202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  <c r="F16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5" i="1"/>
  <c r="F44" i="1"/>
  <c r="F43" i="1"/>
  <c r="F42" i="1"/>
  <c r="F41" i="1"/>
  <c r="F40" i="1"/>
  <c r="F39" i="1"/>
  <c r="F35" i="1"/>
  <c r="F34" i="1"/>
  <c r="F33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</calcChain>
</file>

<file path=xl/sharedStrings.xml><?xml version="1.0" encoding="utf-8"?>
<sst xmlns="http://schemas.openxmlformats.org/spreadsheetml/2006/main" count="72" uniqueCount="40">
  <si>
    <t>Settore Atletica Leggera - Classifiche di Società s.s. 2022</t>
  </si>
  <si>
    <t xml:space="preserve">CLASSIFICA SETTORE PROMOZIONALE </t>
  </si>
  <si>
    <t>SOCIETÀ</t>
  </si>
  <si>
    <t xml:space="preserve">1° CAMP.  REG. DI SOCIETA' BARCELLONA POZZO DI GOTTO 20/03/2022 </t>
  </si>
  <si>
    <t xml:space="preserve">2°                     CAMP. REG. DI SOCIETA' SIRACUSA 24/04/2022 </t>
  </si>
  <si>
    <t>FINALE            CAMP. REG. DI SOCIETA' PALERMO 25/09/2022</t>
  </si>
  <si>
    <t xml:space="preserve">TOTALE </t>
  </si>
  <si>
    <t>CLASSIFICA FINALE</t>
  </si>
  <si>
    <t>A.S.D. AIFAS VITTORIO</t>
  </si>
  <si>
    <t>DELFINI BLU</t>
  </si>
  <si>
    <t>VIVI SANO SPORT</t>
  </si>
  <si>
    <t>IL SOTTOMARINO</t>
  </si>
  <si>
    <t>ASD ORIZZONTE</t>
  </si>
  <si>
    <t>ASD PARALIMPICA MINI RODOLIC</t>
  </si>
  <si>
    <t>ASD D'ALBAFIORITA</t>
  </si>
  <si>
    <t>ASS NUOVA AUGUSTA</t>
  </si>
  <si>
    <t>ASD PRO SPORT</t>
  </si>
  <si>
    <t>ASD TEACCH HOUSE</t>
  </si>
  <si>
    <t>POLISPORTIVA DILETTANTISTICA PA043</t>
  </si>
  <si>
    <t>ASD VITA NOVA</t>
  </si>
  <si>
    <t>ASD SPORT 21 SICILIA</t>
  </si>
  <si>
    <t>ASD ANFAS</t>
  </si>
  <si>
    <t>ASD FILIPPIDE SIRACUSA</t>
  </si>
  <si>
    <t>SSD SAVOCA</t>
  </si>
  <si>
    <t xml:space="preserve">CLASSIFICA SETTORE C 21 </t>
  </si>
  <si>
    <t>ASD TELIMAR</t>
  </si>
  <si>
    <t xml:space="preserve">CLASSIFICA SETTORE OPEN </t>
  </si>
  <si>
    <t>ASD PARALIMPICA MINI RODOLICO</t>
  </si>
  <si>
    <t>ASD DELFINI BLU</t>
  </si>
  <si>
    <t>ATL. SAVOCA</t>
  </si>
  <si>
    <t>ASD IL SOTTOMARINO</t>
  </si>
  <si>
    <t>ASD PARCO SPORT</t>
  </si>
  <si>
    <t xml:space="preserve">CLASSIFICA ASSOLUTA </t>
  </si>
  <si>
    <t>AIFAS VITTORIA</t>
  </si>
  <si>
    <t>ASD PARALIMPICA MIMI RODOLICO</t>
  </si>
  <si>
    <t>ASS. TELIMAR</t>
  </si>
  <si>
    <t>ASD NUOVA AUGUSTA</t>
  </si>
  <si>
    <t>ORIZZONTE</t>
  </si>
  <si>
    <t>POL DIL. ANFAS</t>
  </si>
  <si>
    <t>ATL SAVOCA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</si>
</sst>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charset val="1"/>
    </font>
    <font>
      <b/>
      <i/>
      <u/>
      <sz val="22"/>
      <color rgb="FF4F81BD"/>
      <name val="Arial Unicode MS"/>
      <family val="2"/>
      <charset val="1"/>
    </font>
    <font>
      <b/>
      <sz val="28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28"/>
      <color rgb="FF000000"/>
      <name val="Calibri"/>
      <family val="2"/>
      <charset val="1"/>
    </font>
    <font>
      <sz val="11"/>
      <color rgb="FF3F3F3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CE6F2"/>
        <bgColor rgb="FFF2F2F2"/>
      </patternFill>
    </fill>
    <fill>
      <patternFill patternType="solid">
        <fgColor rgb="FF93CDDD"/>
        <bgColor rgb="FFC0C0C0"/>
      </patternFill>
    </fill>
    <fill>
      <patternFill patternType="solid">
        <fgColor rgb="FFFFFFFF"/>
        <b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2" borderId="1" applyProtection="0"/>
  </cellStyleXfs>
  <cellXfs count="35"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1" applyFont="1" applyFill="1" applyBorder="1" applyAlignment="1" applyProtection="1">
      <alignment horizontal="center" vertical="center"/>
    </xf>
    <xf numFmtId="0" fontId="7" fillId="5" borderId="2" xfId="1" applyFont="1" applyFill="1" applyBorder="1" applyAlignment="1" applyProtection="1">
      <alignment horizontal="center" vertical="center" wrapText="1"/>
    </xf>
    <xf numFmtId="0" fontId="0" fillId="5" borderId="0" xfId="0" applyFont="1" applyFill="1" applyAlignment="1"/>
    <xf numFmtId="0" fontId="7" fillId="5" borderId="2" xfId="1" applyFont="1" applyFill="1" applyBorder="1" applyAlignment="1" applyProtection="1"/>
    <xf numFmtId="0" fontId="0" fillId="0" borderId="2" xfId="0" applyBorder="1"/>
    <xf numFmtId="0" fontId="0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10" fillId="5" borderId="1" xfId="1" applyFont="1" applyFill="1" applyAlignment="1" applyProtection="1">
      <alignment horizontal="center" vertical="center"/>
    </xf>
    <xf numFmtId="0" fontId="10" fillId="5" borderId="1" xfId="1" applyFont="1" applyFill="1" applyProtection="1"/>
    <xf numFmtId="0" fontId="0" fillId="0" borderId="4" xfId="0" applyBorder="1" applyAlignment="1">
      <alignment horizontal="center" vertical="center"/>
    </xf>
    <xf numFmtId="0" fontId="10" fillId="5" borderId="5" xfId="1" applyFont="1" applyFill="1" applyBorder="1" applyAlignment="1" applyProtection="1">
      <alignment horizontal="center"/>
    </xf>
    <xf numFmtId="0" fontId="0" fillId="5" borderId="2" xfId="1" applyFont="1" applyFill="1" applyBorder="1" applyAlignment="1" applyProtection="1">
      <alignment horizontal="left"/>
    </xf>
    <xf numFmtId="0" fontId="8" fillId="5" borderId="2" xfId="1" applyFill="1" applyBorder="1" applyAlignment="1" applyProtection="1">
      <alignment horizontal="center"/>
    </xf>
    <xf numFmtId="0" fontId="10" fillId="5" borderId="2" xfId="1" applyFont="1" applyFill="1" applyBorder="1" applyAlignment="1" applyProtection="1">
      <alignment horizontal="center"/>
    </xf>
    <xf numFmtId="0" fontId="0" fillId="5" borderId="0" xfId="0" applyFill="1"/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</cellXfs>
  <cellStyles count="2">
    <cellStyle name="Excel Built-in Explanatory Text" xfId="1" xr:uid="{00000000-0005-0000-0000-000006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498240</xdr:colOff>
      <xdr:row>0</xdr:row>
      <xdr:rowOff>84600</xdr:rowOff>
    </xdr:from>
    <xdr:to>
      <xdr:col>4</xdr:col>
      <xdr:colOff>451800</xdr:colOff>
      <xdr:row>6</xdr:row>
      <xdr:rowOff>163440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70680" y="84600"/>
          <a:ext cx="2322360" cy="1221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H67"/>
  <sheetViews>
    <sheetView tabSelected="1" zoomScale="90" zoomScaleNormal="90" workbookViewId="0">
      <selection activeCell="E20" sqref="E20"/>
    </sheetView>
  </sheetViews>
  <sheetFormatPr defaultColWidth="8.7109375" defaultRowHeight="15"/>
  <cols>
    <col min="1" max="1" width="3.28515625" customWidth="1"/>
    <col min="2" max="2" width="37.42578125" customWidth="1"/>
    <col min="3" max="3" width="17" style="4" customWidth="1"/>
    <col min="4" max="6" width="16.5703125" style="4" customWidth="1"/>
    <col min="7" max="7" width="32.28515625" style="5" customWidth="1"/>
  </cols>
  <sheetData>
    <row r="9" spans="1:8" ht="27.75">
      <c r="B9" s="3" t="s">
        <v>0</v>
      </c>
      <c r="C9" s="3"/>
      <c r="D9" s="3"/>
      <c r="E9" s="3"/>
      <c r="F9" s="3"/>
      <c r="G9" s="3"/>
    </row>
    <row r="12" spans="1:8" s="6" customFormat="1" ht="56.1" customHeight="1">
      <c r="B12" s="2" t="s">
        <v>1</v>
      </c>
      <c r="C12" s="2"/>
      <c r="D12" s="2"/>
      <c r="E12" s="2"/>
      <c r="F12" s="2"/>
      <c r="G12" s="2"/>
    </row>
    <row r="13" spans="1:8" s="6" customFormat="1" ht="75">
      <c r="B13" s="7" t="s">
        <v>2</v>
      </c>
      <c r="C13" s="8" t="s">
        <v>3</v>
      </c>
      <c r="D13" s="8" t="s">
        <v>4</v>
      </c>
      <c r="E13" s="8" t="s">
        <v>5</v>
      </c>
      <c r="F13" s="9" t="s">
        <v>6</v>
      </c>
      <c r="G13" s="9" t="s">
        <v>7</v>
      </c>
    </row>
    <row r="14" spans="1:8" s="15" customFormat="1">
      <c r="A14" s="10"/>
      <c r="B14" s="11" t="s">
        <v>8</v>
      </c>
      <c r="C14" s="12">
        <v>24612</v>
      </c>
      <c r="D14" s="13">
        <v>31086</v>
      </c>
      <c r="E14" s="13"/>
      <c r="F14" s="14">
        <f>C14+D14+E14</f>
        <v>55698</v>
      </c>
      <c r="G14" s="13"/>
    </row>
    <row r="15" spans="1:8">
      <c r="A15" s="10"/>
      <c r="B15" s="11" t="s">
        <v>9</v>
      </c>
      <c r="C15" s="12">
        <v>22542</v>
      </c>
      <c r="D15" s="14">
        <v>24693</v>
      </c>
      <c r="E15" s="14"/>
      <c r="F15" s="14">
        <f t="shared" ref="F14:F29" si="0">C15+D15+E15</f>
        <v>47235</v>
      </c>
      <c r="G15" s="13"/>
    </row>
    <row r="16" spans="1:8">
      <c r="A16" s="10"/>
      <c r="B16" s="11" t="s">
        <v>10</v>
      </c>
      <c r="C16" s="12">
        <v>20989</v>
      </c>
      <c r="D16" s="13">
        <v>20417</v>
      </c>
      <c r="E16" s="13"/>
      <c r="F16" s="14">
        <f>C16+D16+E16</f>
        <v>41406</v>
      </c>
      <c r="G16" s="14"/>
      <c r="H16" s="6"/>
    </row>
    <row r="17" spans="1:8" s="6" customFormat="1">
      <c r="A17" s="10"/>
      <c r="B17" s="11" t="s">
        <v>11</v>
      </c>
      <c r="C17" s="12">
        <v>17529</v>
      </c>
      <c r="D17" s="13">
        <v>12692</v>
      </c>
      <c r="E17" s="13"/>
      <c r="F17" s="14">
        <f t="shared" si="0"/>
        <v>30221</v>
      </c>
      <c r="G17" s="13"/>
    </row>
    <row r="18" spans="1:8">
      <c r="A18" s="10"/>
      <c r="B18" s="11" t="s">
        <v>12</v>
      </c>
      <c r="C18" s="12">
        <v>15290</v>
      </c>
      <c r="D18" s="13">
        <v>0</v>
      </c>
      <c r="E18" s="13"/>
      <c r="F18" s="14">
        <f t="shared" si="0"/>
        <v>15290</v>
      </c>
      <c r="G18" s="13"/>
      <c r="H18" s="6"/>
    </row>
    <row r="19" spans="1:8" s="6" customFormat="1">
      <c r="A19" s="10"/>
      <c r="B19" s="11" t="s">
        <v>13</v>
      </c>
      <c r="C19" s="12">
        <v>11145</v>
      </c>
      <c r="D19" s="13">
        <v>9900</v>
      </c>
      <c r="E19" s="13"/>
      <c r="F19" s="14">
        <f t="shared" si="0"/>
        <v>21045</v>
      </c>
      <c r="G19" s="14"/>
    </row>
    <row r="20" spans="1:8" s="6" customFormat="1">
      <c r="A20" s="10"/>
      <c r="B20" s="11" t="s">
        <v>14</v>
      </c>
      <c r="C20" s="12">
        <v>7248</v>
      </c>
      <c r="D20" s="13">
        <v>7487</v>
      </c>
      <c r="E20" s="13"/>
      <c r="F20" s="14">
        <f t="shared" si="0"/>
        <v>14735</v>
      </c>
      <c r="G20" s="13"/>
    </row>
    <row r="21" spans="1:8" s="6" customFormat="1">
      <c r="A21" s="10"/>
      <c r="B21" s="16" t="s">
        <v>15</v>
      </c>
      <c r="C21" s="13">
        <v>6198</v>
      </c>
      <c r="D21" s="13">
        <v>10781</v>
      </c>
      <c r="E21" s="13"/>
      <c r="F21" s="14">
        <f t="shared" si="0"/>
        <v>16979</v>
      </c>
      <c r="G21" s="13"/>
    </row>
    <row r="22" spans="1:8" s="6" customFormat="1">
      <c r="A22" s="10"/>
      <c r="B22" s="16" t="s">
        <v>16</v>
      </c>
      <c r="C22" s="13">
        <v>4773</v>
      </c>
      <c r="D22" s="13">
        <v>4842</v>
      </c>
      <c r="E22" s="13"/>
      <c r="F22" s="14">
        <f t="shared" si="0"/>
        <v>9615</v>
      </c>
      <c r="G22" s="14"/>
    </row>
    <row r="23" spans="1:8" s="6" customFormat="1">
      <c r="A23" s="10"/>
      <c r="B23" s="11" t="s">
        <v>17</v>
      </c>
      <c r="C23" s="12">
        <v>3561</v>
      </c>
      <c r="D23" s="13">
        <v>0</v>
      </c>
      <c r="E23" s="13"/>
      <c r="F23" s="14">
        <f t="shared" si="0"/>
        <v>3561</v>
      </c>
      <c r="G23" s="13"/>
    </row>
    <row r="24" spans="1:8" s="6" customFormat="1">
      <c r="A24" s="10"/>
      <c r="B24" s="16" t="s">
        <v>18</v>
      </c>
      <c r="C24" s="13">
        <v>1079</v>
      </c>
      <c r="D24" s="13">
        <v>0</v>
      </c>
      <c r="E24" s="13"/>
      <c r="F24" s="14">
        <f t="shared" si="0"/>
        <v>1079</v>
      </c>
      <c r="G24" s="13"/>
    </row>
    <row r="25" spans="1:8" s="6" customFormat="1">
      <c r="A25" s="10"/>
      <c r="B25" s="11" t="s">
        <v>19</v>
      </c>
      <c r="C25" s="12">
        <v>980</v>
      </c>
      <c r="D25" s="13">
        <v>0</v>
      </c>
      <c r="E25" s="13"/>
      <c r="F25" s="14">
        <f t="shared" si="0"/>
        <v>980</v>
      </c>
      <c r="G25" s="14"/>
    </row>
    <row r="26" spans="1:8" s="6" customFormat="1">
      <c r="A26" s="10"/>
      <c r="B26" s="16" t="s">
        <v>20</v>
      </c>
      <c r="C26" s="13">
        <v>855</v>
      </c>
      <c r="D26" s="13">
        <v>0</v>
      </c>
      <c r="E26" s="13"/>
      <c r="F26" s="14">
        <f t="shared" si="0"/>
        <v>855</v>
      </c>
      <c r="G26" s="13"/>
    </row>
    <row r="27" spans="1:8" s="6" customFormat="1">
      <c r="A27" s="10"/>
      <c r="B27" s="16" t="s">
        <v>21</v>
      </c>
      <c r="C27" s="13">
        <v>0</v>
      </c>
      <c r="D27" s="13">
        <v>11417</v>
      </c>
      <c r="E27" s="13"/>
      <c r="F27" s="14">
        <f t="shared" si="0"/>
        <v>11417</v>
      </c>
      <c r="G27" s="13"/>
    </row>
    <row r="28" spans="1:8" s="6" customFormat="1">
      <c r="A28" s="10"/>
      <c r="B28" s="16" t="s">
        <v>22</v>
      </c>
      <c r="C28" s="13">
        <v>0</v>
      </c>
      <c r="D28" s="13">
        <v>2906</v>
      </c>
      <c r="E28" s="13"/>
      <c r="F28" s="14">
        <f t="shared" si="0"/>
        <v>2906</v>
      </c>
      <c r="G28" s="13"/>
    </row>
    <row r="29" spans="1:8" s="6" customFormat="1">
      <c r="A29" s="10"/>
      <c r="B29" s="16" t="s">
        <v>23</v>
      </c>
      <c r="C29" s="13">
        <v>0</v>
      </c>
      <c r="D29" s="13">
        <v>511</v>
      </c>
      <c r="E29" s="13"/>
      <c r="F29" s="14">
        <f t="shared" si="0"/>
        <v>511</v>
      </c>
      <c r="G29" s="13"/>
    </row>
    <row r="30" spans="1:8" s="6" customFormat="1">
      <c r="A30" s="10"/>
      <c r="B30" s="11"/>
      <c r="C30" s="12"/>
      <c r="D30" s="13"/>
      <c r="E30" s="13"/>
      <c r="F30" s="14"/>
      <c r="G30" s="13"/>
    </row>
    <row r="31" spans="1:8" ht="33.950000000000003" customHeight="1">
      <c r="A31" s="6"/>
      <c r="B31" s="2" t="s">
        <v>24</v>
      </c>
      <c r="C31" s="2"/>
      <c r="D31" s="2"/>
      <c r="E31" s="2"/>
      <c r="F31" s="2"/>
      <c r="G31" s="2"/>
    </row>
    <row r="32" spans="1:8" ht="75">
      <c r="A32" s="6"/>
      <c r="B32" s="7" t="s">
        <v>2</v>
      </c>
      <c r="C32" s="8" t="s">
        <v>3</v>
      </c>
      <c r="D32" s="8" t="s">
        <v>4</v>
      </c>
      <c r="E32" s="8" t="s">
        <v>5</v>
      </c>
      <c r="F32" s="9" t="s">
        <v>6</v>
      </c>
      <c r="G32" s="9" t="s">
        <v>7</v>
      </c>
    </row>
    <row r="33" spans="1:7">
      <c r="A33" s="10"/>
      <c r="B33" s="16" t="s">
        <v>25</v>
      </c>
      <c r="C33" s="13">
        <v>8799</v>
      </c>
      <c r="D33" s="13">
        <v>10927</v>
      </c>
      <c r="E33" s="13"/>
      <c r="F33" s="14">
        <f>C33+D33+E33</f>
        <v>19726</v>
      </c>
      <c r="G33" s="13"/>
    </row>
    <row r="34" spans="1:7">
      <c r="A34" s="17"/>
      <c r="B34" s="11" t="s">
        <v>10</v>
      </c>
      <c r="C34" s="12">
        <v>2946</v>
      </c>
      <c r="D34" s="18">
        <v>3980</v>
      </c>
      <c r="E34" s="18"/>
      <c r="F34" s="14">
        <f>C34+D34+E34</f>
        <v>6926</v>
      </c>
      <c r="G34" s="13"/>
    </row>
    <row r="35" spans="1:7">
      <c r="A35" s="17"/>
      <c r="B35" s="16" t="s">
        <v>20</v>
      </c>
      <c r="C35" s="13">
        <v>903</v>
      </c>
      <c r="D35" s="13">
        <v>0</v>
      </c>
      <c r="E35" s="13"/>
      <c r="F35" s="14">
        <f>C35+D35+E35</f>
        <v>903</v>
      </c>
      <c r="G35" s="13"/>
    </row>
    <row r="36" spans="1:7">
      <c r="A36" s="17"/>
      <c r="B36" s="11"/>
      <c r="C36" s="13"/>
      <c r="D36" s="13"/>
      <c r="E36" s="13"/>
      <c r="F36" s="14"/>
      <c r="G36" s="13"/>
    </row>
    <row r="37" spans="1:7" ht="55.5" customHeight="1">
      <c r="B37" s="1" t="s">
        <v>26</v>
      </c>
      <c r="C37" s="1"/>
      <c r="D37" s="1"/>
      <c r="E37" s="1"/>
      <c r="F37" s="1"/>
      <c r="G37" s="1"/>
    </row>
    <row r="38" spans="1:7" s="6" customFormat="1" ht="75">
      <c r="B38" s="7" t="s">
        <v>2</v>
      </c>
      <c r="C38" s="8" t="s">
        <v>3</v>
      </c>
      <c r="D38" s="8" t="s">
        <v>4</v>
      </c>
      <c r="E38" s="8" t="s">
        <v>5</v>
      </c>
      <c r="F38" s="9" t="s">
        <v>6</v>
      </c>
      <c r="G38" s="9" t="s">
        <v>7</v>
      </c>
    </row>
    <row r="39" spans="1:7" s="6" customFormat="1">
      <c r="A39" s="10"/>
      <c r="B39" s="11" t="s">
        <v>10</v>
      </c>
      <c r="C39" s="12">
        <v>4889</v>
      </c>
      <c r="D39" s="14">
        <v>7655</v>
      </c>
      <c r="E39" s="14"/>
      <c r="F39" s="14">
        <f t="shared" ref="F39:F45" si="1">C39+D39+E39</f>
        <v>12544</v>
      </c>
      <c r="G39" s="14"/>
    </row>
    <row r="40" spans="1:7">
      <c r="A40" s="10"/>
      <c r="B40" s="16" t="s">
        <v>22</v>
      </c>
      <c r="C40" s="14">
        <v>4278</v>
      </c>
      <c r="D40" s="14">
        <v>5963</v>
      </c>
      <c r="E40" s="14"/>
      <c r="F40" s="14">
        <f t="shared" si="1"/>
        <v>10241</v>
      </c>
      <c r="G40" s="14"/>
    </row>
    <row r="41" spans="1:7">
      <c r="A41" s="10"/>
      <c r="B41" s="11" t="s">
        <v>27</v>
      </c>
      <c r="C41" s="12">
        <v>2030</v>
      </c>
      <c r="D41" s="14">
        <v>0</v>
      </c>
      <c r="E41" s="14"/>
      <c r="F41" s="14">
        <f t="shared" si="1"/>
        <v>2030</v>
      </c>
      <c r="G41" s="13"/>
    </row>
    <row r="42" spans="1:7">
      <c r="A42" s="10"/>
      <c r="B42" s="11" t="s">
        <v>28</v>
      </c>
      <c r="C42" s="12">
        <v>1856</v>
      </c>
      <c r="D42" s="14">
        <v>1887</v>
      </c>
      <c r="E42" s="14"/>
      <c r="F42" s="14">
        <f t="shared" si="1"/>
        <v>3743</v>
      </c>
      <c r="G42" s="14"/>
    </row>
    <row r="43" spans="1:7">
      <c r="A43" s="10"/>
      <c r="B43" s="11" t="s">
        <v>29</v>
      </c>
      <c r="C43" s="12">
        <v>1307</v>
      </c>
      <c r="D43" s="14">
        <v>838</v>
      </c>
      <c r="E43" s="14"/>
      <c r="F43" s="14">
        <f t="shared" si="1"/>
        <v>2145</v>
      </c>
      <c r="G43" s="14"/>
    </row>
    <row r="44" spans="1:7">
      <c r="A44" s="10"/>
      <c r="B44" s="11" t="s">
        <v>30</v>
      </c>
      <c r="C44" s="12">
        <v>1052</v>
      </c>
      <c r="D44" s="14">
        <v>1096</v>
      </c>
      <c r="E44" s="14"/>
      <c r="F44" s="14">
        <f t="shared" si="1"/>
        <v>2148</v>
      </c>
      <c r="G44" s="13"/>
    </row>
    <row r="45" spans="1:7">
      <c r="A45" s="10"/>
      <c r="B45" s="11" t="s">
        <v>31</v>
      </c>
      <c r="C45" s="12">
        <v>0</v>
      </c>
      <c r="D45" s="13">
        <v>897</v>
      </c>
      <c r="E45" s="13"/>
      <c r="F45" s="14">
        <f t="shared" si="1"/>
        <v>897</v>
      </c>
      <c r="G45" s="13"/>
    </row>
    <row r="46" spans="1:7">
      <c r="A46" s="10"/>
      <c r="B46" s="16"/>
      <c r="C46" s="12"/>
      <c r="D46" s="14"/>
      <c r="E46" s="14"/>
      <c r="F46" s="14"/>
      <c r="G46" s="13"/>
    </row>
    <row r="47" spans="1:7">
      <c r="B47" s="19"/>
      <c r="C47" s="20"/>
      <c r="D47" s="20"/>
      <c r="E47" s="20"/>
      <c r="F47" s="20"/>
      <c r="G47" s="21"/>
    </row>
    <row r="48" spans="1:7" ht="36" customHeight="1">
      <c r="A48" s="17"/>
      <c r="B48" s="1" t="s">
        <v>32</v>
      </c>
      <c r="C48" s="1"/>
      <c r="D48" s="1"/>
      <c r="E48" s="1"/>
      <c r="F48" s="1"/>
      <c r="G48" s="1"/>
    </row>
    <row r="49" spans="1:7" ht="75">
      <c r="A49" s="17"/>
      <c r="B49" s="22" t="s">
        <v>2</v>
      </c>
      <c r="C49" s="8" t="s">
        <v>3</v>
      </c>
      <c r="D49" s="8" t="s">
        <v>4</v>
      </c>
      <c r="E49" s="8" t="s">
        <v>5</v>
      </c>
      <c r="F49" s="9" t="s">
        <v>6</v>
      </c>
      <c r="G49" s="9" t="s">
        <v>7</v>
      </c>
    </row>
    <row r="50" spans="1:7">
      <c r="A50" s="10"/>
      <c r="B50" s="11" t="s">
        <v>10</v>
      </c>
      <c r="C50" s="12">
        <v>28824</v>
      </c>
      <c r="D50" s="14">
        <v>32052</v>
      </c>
      <c r="E50" s="14"/>
      <c r="F50" s="14">
        <f t="shared" ref="F50:F66" si="2">C50+D50+E50</f>
        <v>60876</v>
      </c>
      <c r="G50" s="13"/>
    </row>
    <row r="51" spans="1:7">
      <c r="A51" s="10"/>
      <c r="B51" s="11" t="s">
        <v>33</v>
      </c>
      <c r="C51" s="12">
        <v>24612</v>
      </c>
      <c r="D51" s="13">
        <v>31089</v>
      </c>
      <c r="E51" s="13"/>
      <c r="F51" s="14">
        <f t="shared" si="2"/>
        <v>55701</v>
      </c>
      <c r="G51" s="14"/>
    </row>
    <row r="52" spans="1:7">
      <c r="A52" s="10"/>
      <c r="B52" s="11" t="s">
        <v>9</v>
      </c>
      <c r="C52" s="12">
        <v>24398</v>
      </c>
      <c r="D52" s="13">
        <v>26580</v>
      </c>
      <c r="E52" s="13"/>
      <c r="F52" s="14">
        <f t="shared" si="2"/>
        <v>50978</v>
      </c>
      <c r="G52" s="13"/>
    </row>
    <row r="53" spans="1:7">
      <c r="A53" s="10"/>
      <c r="B53" s="11" t="s">
        <v>11</v>
      </c>
      <c r="C53" s="12">
        <v>18581</v>
      </c>
      <c r="D53" s="13">
        <v>13788</v>
      </c>
      <c r="E53" s="13"/>
      <c r="F53" s="14">
        <f t="shared" si="2"/>
        <v>32369</v>
      </c>
      <c r="G53" s="13"/>
    </row>
    <row r="54" spans="1:7">
      <c r="A54" s="10"/>
      <c r="B54" s="11" t="s">
        <v>34</v>
      </c>
      <c r="C54" s="12">
        <v>13175</v>
      </c>
      <c r="D54" s="13">
        <v>9900</v>
      </c>
      <c r="E54" s="13"/>
      <c r="F54" s="14">
        <f t="shared" si="2"/>
        <v>23075</v>
      </c>
      <c r="G54" s="14"/>
    </row>
    <row r="55" spans="1:7">
      <c r="A55" s="10"/>
      <c r="B55" s="16" t="s">
        <v>35</v>
      </c>
      <c r="C55" s="12">
        <v>8799</v>
      </c>
      <c r="D55" s="13">
        <v>10302</v>
      </c>
      <c r="E55" s="13"/>
      <c r="F55" s="14">
        <f t="shared" si="2"/>
        <v>19101</v>
      </c>
      <c r="G55" s="13"/>
    </row>
    <row r="56" spans="1:7">
      <c r="A56" s="10"/>
      <c r="B56" s="23" t="s">
        <v>36</v>
      </c>
      <c r="C56" s="24">
        <v>6198</v>
      </c>
      <c r="D56" s="24">
        <v>10781</v>
      </c>
      <c r="E56" s="25"/>
      <c r="F56" s="14">
        <f t="shared" si="2"/>
        <v>16979</v>
      </c>
      <c r="G56" s="13"/>
    </row>
    <row r="57" spans="1:7">
      <c r="A57" s="10"/>
      <c r="B57" s="11" t="s">
        <v>37</v>
      </c>
      <c r="C57" s="12">
        <v>15290</v>
      </c>
      <c r="D57" s="13">
        <v>0</v>
      </c>
      <c r="E57" s="13"/>
      <c r="F57" s="14">
        <f t="shared" si="2"/>
        <v>15290</v>
      </c>
      <c r="G57" s="14"/>
    </row>
    <row r="58" spans="1:7">
      <c r="A58" s="10"/>
      <c r="B58" s="16" t="s">
        <v>14</v>
      </c>
      <c r="C58" s="13">
        <v>7248</v>
      </c>
      <c r="D58" s="13">
        <v>7487</v>
      </c>
      <c r="E58" s="13"/>
      <c r="F58" s="14">
        <f t="shared" si="2"/>
        <v>14735</v>
      </c>
      <c r="G58" s="13"/>
    </row>
    <row r="59" spans="1:7">
      <c r="A59" s="10"/>
      <c r="B59" s="11" t="s">
        <v>22</v>
      </c>
      <c r="C59" s="12">
        <v>4278</v>
      </c>
      <c r="D59" s="13">
        <v>8869</v>
      </c>
      <c r="E59" s="13"/>
      <c r="F59" s="14">
        <f t="shared" si="2"/>
        <v>13147</v>
      </c>
      <c r="G59" s="13"/>
    </row>
    <row r="60" spans="1:7">
      <c r="A60" s="10"/>
      <c r="B60" s="23" t="s">
        <v>38</v>
      </c>
      <c r="C60" s="26">
        <v>0</v>
      </c>
      <c r="D60" s="26">
        <v>11417</v>
      </c>
      <c r="E60" s="26"/>
      <c r="F60" s="14">
        <f t="shared" si="2"/>
        <v>11417</v>
      </c>
      <c r="G60" s="14"/>
    </row>
    <row r="61" spans="1:7">
      <c r="A61" s="10"/>
      <c r="B61" s="16" t="s">
        <v>16</v>
      </c>
      <c r="C61" s="13">
        <v>4773</v>
      </c>
      <c r="D61" s="13">
        <v>4842</v>
      </c>
      <c r="E61" s="13"/>
      <c r="F61" s="14">
        <f t="shared" si="2"/>
        <v>9615</v>
      </c>
      <c r="G61" s="13"/>
    </row>
    <row r="62" spans="1:7">
      <c r="A62" s="10"/>
      <c r="B62" s="16" t="s">
        <v>17</v>
      </c>
      <c r="C62" s="13">
        <v>3561</v>
      </c>
      <c r="D62" s="13">
        <v>0</v>
      </c>
      <c r="E62" s="13"/>
      <c r="F62" s="14">
        <f t="shared" si="2"/>
        <v>3561</v>
      </c>
      <c r="G62" s="13"/>
    </row>
    <row r="63" spans="1:7">
      <c r="A63" s="10"/>
      <c r="B63" s="11" t="s">
        <v>39</v>
      </c>
      <c r="C63" s="12">
        <v>1307</v>
      </c>
      <c r="D63" s="13">
        <v>1349</v>
      </c>
      <c r="E63" s="13"/>
      <c r="F63" s="14">
        <f t="shared" si="2"/>
        <v>2656</v>
      </c>
      <c r="G63" s="13"/>
    </row>
    <row r="64" spans="1:7" s="31" customFormat="1">
      <c r="A64" s="27"/>
      <c r="B64" s="28" t="s">
        <v>18</v>
      </c>
      <c r="C64" s="29">
        <v>1079</v>
      </c>
      <c r="D64" s="29">
        <v>897</v>
      </c>
      <c r="E64" s="30"/>
      <c r="F64" s="14">
        <f t="shared" si="2"/>
        <v>1976</v>
      </c>
      <c r="G64" s="30"/>
    </row>
    <row r="65" spans="2:7">
      <c r="B65" s="11" t="s">
        <v>20</v>
      </c>
      <c r="C65" s="12">
        <v>1758</v>
      </c>
      <c r="D65" s="13">
        <v>0</v>
      </c>
      <c r="E65" s="13"/>
      <c r="F65" s="14">
        <f t="shared" si="2"/>
        <v>1758</v>
      </c>
      <c r="G65" s="18"/>
    </row>
    <row r="66" spans="2:7">
      <c r="B66" s="11" t="s">
        <v>19</v>
      </c>
      <c r="C66" s="32">
        <v>980</v>
      </c>
      <c r="D66" s="32">
        <v>0</v>
      </c>
      <c r="E66" s="32"/>
      <c r="F66" s="14">
        <f t="shared" si="2"/>
        <v>980</v>
      </c>
      <c r="G66" s="33"/>
    </row>
    <row r="67" spans="2:7">
      <c r="B67" s="34"/>
    </row>
  </sheetData>
  <sheetProtection algorithmName="SHA-512" hashValue="v++G9SQSydoFCgNuAWWemi6/scOzx67R+Un6VnCOj3z2JHjdvWjYOxXY9Eil1qUT7N9brOtucs+aHHsLY2uMOA==" saltValue="JjQPBe0CrPoP1ujmDxMU9w==" spinCount="100000" sheet="1" formatCells="0" formatColumns="0" formatRows="0" insertColumns="0" insertRows="0" insertHyperlinks="0" deleteColumns="0" deleteRows="0" sort="0" autoFilter="0" pivotTables="0"/>
  <mergeCells count="5">
    <mergeCell ref="B9:G9"/>
    <mergeCell ref="B12:G12"/>
    <mergeCell ref="B31:G31"/>
    <mergeCell ref="B37:G37"/>
    <mergeCell ref="B48:G48"/>
  </mergeCells>
  <pageMargins left="0" right="0" top="0" bottom="0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 S.S.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Michele</cp:lastModifiedBy>
  <cp:revision>9</cp:revision>
  <cp:lastPrinted>2020-10-11T12:10:31Z</cp:lastPrinted>
  <dcterms:created xsi:type="dcterms:W3CDTF">2018-04-17T14:11:03Z</dcterms:created>
  <dcterms:modified xsi:type="dcterms:W3CDTF">2022-05-02T10:13:58Z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